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72.31.1.9\共有\総務課のみ\06選挙\07_村長\R07\05 立候補関係\01 立候補手続説明会\R07村長選_HP掲載用データ\"/>
    </mc:Choice>
  </mc:AlternateContent>
  <xr:revisionPtr revIDLastSave="0" documentId="13_ncr:1_{06993696-7E8C-4BEF-80C5-6807C1AD10F5}" xr6:coauthVersionLast="47" xr6:coauthVersionMax="47" xr10:uidLastSave="{00000000-0000-0000-0000-000000000000}"/>
  <bookViews>
    <workbookView xWindow="-120" yWindow="-120" windowWidth="29040" windowHeight="15720" tabRatio="905" xr2:uid="{00000000-000D-0000-FFFF-FFFF00000000}"/>
  </bookViews>
  <sheets>
    <sheet name="入力" sheetId="1" r:id="rId1"/>
    <sheet name="書類一覧" sheetId="56" r:id="rId2"/>
    <sheet name="様式１（その１）" sheetId="25" r:id="rId3"/>
    <sheet name="様式１（その２）" sheetId="27" r:id="rId4"/>
    <sheet name="様式１（その３）" sheetId="28" r:id="rId5"/>
    <sheet name="様式２（その１）" sheetId="31" r:id="rId6"/>
    <sheet name="様式２（その２）" sheetId="58" r:id="rId7"/>
    <sheet name="様式２（その３）" sheetId="59" r:id="rId8"/>
    <sheet name="様式４（その１）" sheetId="29" r:id="rId9"/>
    <sheet name="様式４（その２）" sheetId="60" r:id="rId10"/>
    <sheet name="様式４（その３）" sheetId="61" r:id="rId11"/>
    <sheet name="様式５" sheetId="62" r:id="rId12"/>
    <sheet name="様式６" sheetId="63" r:id="rId13"/>
    <sheet name="様式７（その１）" sheetId="64" r:id="rId14"/>
    <sheet name="別紙１" sheetId="67" r:id="rId15"/>
    <sheet name="別紙２" sheetId="68" r:id="rId16"/>
    <sheet name="別紙３" sheetId="69" r:id="rId17"/>
    <sheet name="別紙４" sheetId="70" r:id="rId18"/>
    <sheet name="様式７（その２）" sheetId="65" r:id="rId19"/>
    <sheet name="別紙" sheetId="71" r:id="rId20"/>
    <sheet name="様式７（その３）" sheetId="66" r:id="rId21"/>
    <sheet name="別紙（" sheetId="72" r:id="rId22"/>
  </sheets>
  <definedNames>
    <definedName name="_xlnm.Print_Area" localSheetId="1">書類一覧!$A$1:$F$24</definedName>
    <definedName name="_xlnm.Print_Area" localSheetId="0">入力!$B$5:$G$8</definedName>
    <definedName name="_xlnm.Print_Area" localSheetId="19">別紙!$B$2:$K$14</definedName>
    <definedName name="_xlnm.Print_Area" localSheetId="21">'別紙（'!$B$2:$L$14</definedName>
    <definedName name="_xlnm.Print_Area" localSheetId="14">別紙１!$B$2:$F$16</definedName>
    <definedName name="_xlnm.Print_Area" localSheetId="15">別紙２!$B$2:$F$16</definedName>
    <definedName name="_xlnm.Print_Area" localSheetId="16">別紙３!$B$2:$G$16</definedName>
    <definedName name="_xlnm.Print_Area" localSheetId="17">別紙４!$B$2:$F$16</definedName>
    <definedName name="_xlnm.Print_Area" localSheetId="2">'様式１（その１）'!$B$2:$I$41</definedName>
    <definedName name="_xlnm.Print_Area" localSheetId="3">'様式１（その２）'!$B$2:$H$28</definedName>
    <definedName name="_xlnm.Print_Area" localSheetId="4">'様式１（その３）'!$B$2:$H$24</definedName>
    <definedName name="_xlnm.Print_Area" localSheetId="5">'様式２（その１）'!$B$2:$J$35</definedName>
    <definedName name="_xlnm.Print_Area" localSheetId="6">'様式２（その２）'!$B$2:$J$33</definedName>
    <definedName name="_xlnm.Print_Area" localSheetId="7">'様式２（その３）'!$B$2:$J$33</definedName>
    <definedName name="_xlnm.Print_Area" localSheetId="8">'様式４（その１）'!$B$2:$L$25</definedName>
    <definedName name="_xlnm.Print_Area" localSheetId="9">'様式４（その２）'!$B$2:$K$24</definedName>
    <definedName name="_xlnm.Print_Area" localSheetId="10">'様式４（その３）'!$B$2:$K$25</definedName>
    <definedName name="_xlnm.Print_Area" localSheetId="11">様式５!$B$2:$G$21</definedName>
    <definedName name="_xlnm.Print_Area" localSheetId="12">様式６!$B$2:$H$26</definedName>
    <definedName name="_xlnm.Print_Area" localSheetId="13">'様式７（その１）'!$B$2:$J$32</definedName>
    <definedName name="_xlnm.Print_Area" localSheetId="18">'様式７（その２）'!$B$2:$J$32</definedName>
    <definedName name="_xlnm.Print_Area" localSheetId="20">'様式７（その３）'!$B$2:$J$32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4" i="31" l="1"/>
  <c r="F14" i="27"/>
  <c r="K6" i="72" l="1"/>
  <c r="J6" i="71"/>
  <c r="E6" i="70"/>
  <c r="F6" i="69"/>
  <c r="E6" i="68"/>
  <c r="E6" i="67"/>
  <c r="F22" i="66" l="1"/>
  <c r="F21" i="66"/>
  <c r="C10" i="66"/>
  <c r="F22" i="65"/>
  <c r="F21" i="65"/>
  <c r="C10" i="65"/>
  <c r="C10" i="64"/>
  <c r="F22" i="64"/>
  <c r="F12" i="63"/>
  <c r="F21" i="64"/>
  <c r="E11" i="63"/>
  <c r="E12" i="62" l="1"/>
  <c r="D11" i="62"/>
  <c r="H13" i="61"/>
  <c r="G12" i="61"/>
  <c r="D10" i="61"/>
  <c r="H13" i="60"/>
  <c r="I13" i="29"/>
  <c r="H14" i="59"/>
  <c r="H14" i="58"/>
  <c r="F14" i="28"/>
  <c r="G14" i="25"/>
  <c r="C11" i="25"/>
  <c r="G12" i="60"/>
  <c r="D10" i="60"/>
  <c r="H12" i="29"/>
  <c r="D10" i="29"/>
  <c r="G13" i="59"/>
  <c r="C11" i="59"/>
  <c r="G13" i="58"/>
  <c r="C11" i="58"/>
  <c r="G13" i="31"/>
  <c r="C11" i="31"/>
  <c r="E13" i="28"/>
  <c r="C11" i="28"/>
  <c r="E13" i="27"/>
  <c r="C11" i="27"/>
  <c r="F13" i="25"/>
</calcChain>
</file>

<file path=xl/sharedStrings.xml><?xml version="1.0" encoding="utf-8"?>
<sst xmlns="http://schemas.openxmlformats.org/spreadsheetml/2006/main" count="684" uniqueCount="297">
  <si>
    <t>元号</t>
    <rPh sb="0" eb="2">
      <t>ゲンゴウ</t>
    </rPh>
    <phoneticPr fontId="1"/>
  </si>
  <si>
    <t>年</t>
    <rPh sb="0" eb="1">
      <t>ネン</t>
    </rPh>
    <phoneticPr fontId="1"/>
  </si>
  <si>
    <t>月　</t>
    <rPh sb="0" eb="1">
      <t>ガツ</t>
    </rPh>
    <phoneticPr fontId="1"/>
  </si>
  <si>
    <t>日</t>
    <rPh sb="0" eb="1">
      <t>ヒ</t>
    </rPh>
    <phoneticPr fontId="1"/>
  </si>
  <si>
    <t>選挙名</t>
    <rPh sb="0" eb="2">
      <t>センキョ</t>
    </rPh>
    <rPh sb="2" eb="3">
      <t>メイ</t>
    </rPh>
    <phoneticPr fontId="1"/>
  </si>
  <si>
    <t>執行日</t>
    <rPh sb="0" eb="2">
      <t>シッコウ</t>
    </rPh>
    <rPh sb="2" eb="3">
      <t>ビ</t>
    </rPh>
    <phoneticPr fontId="1"/>
  </si>
  <si>
    <t>委員長</t>
    <rPh sb="0" eb="3">
      <t>イインチョウ</t>
    </rPh>
    <phoneticPr fontId="1"/>
  </si>
  <si>
    <t>印</t>
    <rPh sb="0" eb="1">
      <t>イン</t>
    </rPh>
    <phoneticPr fontId="1"/>
  </si>
  <si>
    <t>候補者</t>
    <rPh sb="0" eb="3">
      <t>コウホシャ</t>
    </rPh>
    <phoneticPr fontId="1"/>
  </si>
  <si>
    <t>住所</t>
    <rPh sb="0" eb="2">
      <t>ジュウショ</t>
    </rPh>
    <phoneticPr fontId="1"/>
  </si>
  <si>
    <t>候補者氏名</t>
    <rPh sb="0" eb="3">
      <t>コウホシャ</t>
    </rPh>
    <rPh sb="3" eb="5">
      <t>シメイ</t>
    </rPh>
    <phoneticPr fontId="1"/>
  </si>
  <si>
    <t>受付番号</t>
    <rPh sb="0" eb="2">
      <t>ウケツケ</t>
    </rPh>
    <rPh sb="2" eb="4">
      <t>バンゴウ</t>
    </rPh>
    <phoneticPr fontId="1"/>
  </si>
  <si>
    <t>受付日時</t>
    <rPh sb="0" eb="2">
      <t>ウケツケ</t>
    </rPh>
    <rPh sb="2" eb="4">
      <t>ニチジ</t>
    </rPh>
    <phoneticPr fontId="1"/>
  </si>
  <si>
    <t>選挙長</t>
    <rPh sb="0" eb="2">
      <t>センキョ</t>
    </rPh>
    <rPh sb="2" eb="3">
      <t>チョウ</t>
    </rPh>
    <phoneticPr fontId="1"/>
  </si>
  <si>
    <t>審査</t>
    <rPh sb="0" eb="2">
      <t>シンサ</t>
    </rPh>
    <phoneticPr fontId="1"/>
  </si>
  <si>
    <t>受付</t>
    <rPh sb="0" eb="2">
      <t>ウケツケ</t>
    </rPh>
    <phoneticPr fontId="1"/>
  </si>
  <si>
    <t>＜ 備　考 ＞</t>
    <rPh sb="2" eb="3">
      <t>ソナエ</t>
    </rPh>
    <rPh sb="4" eb="5">
      <t>コウ</t>
    </rPh>
    <phoneticPr fontId="1"/>
  </si>
  <si>
    <t>　　　　月　　  　  日</t>
    <rPh sb="4" eb="5">
      <t>ガツ</t>
    </rPh>
    <rPh sb="12" eb="13">
      <t>ニチ</t>
    </rPh>
    <phoneticPr fontId="1"/>
  </si>
  <si>
    <t>新</t>
    <rPh sb="0" eb="1">
      <t>シン</t>
    </rPh>
    <phoneticPr fontId="1"/>
  </si>
  <si>
    <t>現</t>
    <rPh sb="0" eb="1">
      <t>ゲン</t>
    </rPh>
    <phoneticPr fontId="1"/>
  </si>
  <si>
    <t>元</t>
    <rPh sb="0" eb="1">
      <t>モト</t>
    </rPh>
    <phoneticPr fontId="1"/>
  </si>
  <si>
    <t>午前・午後　　　　時　　　　分</t>
    <rPh sb="0" eb="1">
      <t>ウマ</t>
    </rPh>
    <rPh sb="1" eb="2">
      <t>ゼン</t>
    </rPh>
    <rPh sb="3" eb="5">
      <t>ゴゴ</t>
    </rPh>
    <rPh sb="9" eb="10">
      <t>ジ</t>
    </rPh>
    <rPh sb="14" eb="15">
      <t>フン</t>
    </rPh>
    <phoneticPr fontId="1"/>
  </si>
  <si>
    <t>１
２</t>
    <phoneticPr fontId="1"/>
  </si>
  <si>
    <t>椎 葉　勇</t>
    <phoneticPr fontId="1"/>
  </si>
  <si>
    <t>枚</t>
    <rPh sb="0" eb="1">
      <t>マイ</t>
    </rPh>
    <phoneticPr fontId="1"/>
  </si>
  <si>
    <t>告示日</t>
    <rPh sb="0" eb="2">
      <t>コクジ</t>
    </rPh>
    <rPh sb="2" eb="3">
      <t>ビ</t>
    </rPh>
    <phoneticPr fontId="1"/>
  </si>
  <si>
    <t>点
検</t>
    <rPh sb="0" eb="1">
      <t>テン</t>
    </rPh>
    <rPh sb="3" eb="4">
      <t>ケン</t>
    </rPh>
    <phoneticPr fontId="1"/>
  </si>
  <si>
    <t>○</t>
    <phoneticPr fontId="1"/>
  </si>
  <si>
    <t>○</t>
    <phoneticPr fontId="1"/>
  </si>
  <si>
    <t>※立候補届出には使用した印鑑を持参して来てください</t>
    <rPh sb="1" eb="4">
      <t>リッコウホ</t>
    </rPh>
    <rPh sb="4" eb="6">
      <t>トドケデ</t>
    </rPh>
    <rPh sb="8" eb="10">
      <t>シヨウ</t>
    </rPh>
    <rPh sb="12" eb="14">
      <t>インカン</t>
    </rPh>
    <rPh sb="15" eb="17">
      <t>ジサン</t>
    </rPh>
    <rPh sb="19" eb="20">
      <t>キ</t>
    </rPh>
    <phoneticPr fontId="1"/>
  </si>
  <si>
    <t>令和</t>
    <rPh sb="0" eb="2">
      <t>レイワ</t>
    </rPh>
    <phoneticPr fontId="1"/>
  </si>
  <si>
    <t>６月</t>
    <rPh sb="1" eb="2">
      <t>ガツ</t>
    </rPh>
    <phoneticPr fontId="1"/>
  </si>
  <si>
    <t>１５日</t>
    <rPh sb="2" eb="3">
      <t>ニチ</t>
    </rPh>
    <phoneticPr fontId="1"/>
  </si>
  <si>
    <t>椎葉村長選挙</t>
    <rPh sb="0" eb="2">
      <t>シイバ</t>
    </rPh>
    <rPh sb="2" eb="3">
      <t>ソン</t>
    </rPh>
    <rPh sb="3" eb="4">
      <t>チョウ</t>
    </rPh>
    <rPh sb="4" eb="6">
      <t>センキョ</t>
    </rPh>
    <phoneticPr fontId="1"/>
  </si>
  <si>
    <t>選挙運動用自動車の使用の契約届出書</t>
  </si>
  <si>
    <t>１　一般乗用旅客自動車運送業者との契約による場合</t>
    <phoneticPr fontId="1"/>
  </si>
  <si>
    <t>契約年月日</t>
  </si>
  <si>
    <t>契約の相手方の氏名又は名称及び住所並びに法人にあってはその代表者の氏名</t>
  </si>
  <si>
    <t>契約内容</t>
  </si>
  <si>
    <t>備考</t>
  </si>
  <si>
    <t>運送契約期間</t>
  </si>
  <si>
    <t>運送契約金額</t>
  </si>
  <si>
    <t>円</t>
  </si>
  <si>
    <t>区分</t>
  </si>
  <si>
    <t>借入期間等</t>
  </si>
  <si>
    <t>契約金額</t>
  </si>
  <si>
    <t>燃料代</t>
  </si>
  <si>
    <t xml:space="preserve">　契約届出書には、契約書の写しを添付してください。
　２の「契約内容」欄の「借入期間等」には、「自動車の借入れ」にあっては借入期間を、「運転手の雇用」にあっては雇用期間を、「燃料代」にあっては燃料の供給を受ける選挙運動用自動車の自動車登録番号を記載してください。
　「燃料代」にあっては、単価契約を締結した場合には、「備考」に契約単価を記載してください。(なお、２の「契約内容」欄の「契約金額」には、契約の見込額を記載して差し支えありません。)。
</t>
    <phoneticPr fontId="1"/>
  </si>
  <si>
    <t>１
２
３</t>
    <phoneticPr fontId="1"/>
  </si>
  <si>
    <t>２　１に掲げる場合以外の場合</t>
    <phoneticPr fontId="1"/>
  </si>
  <si>
    <t>自動車の
借入れ</t>
    <phoneticPr fontId="1"/>
  </si>
  <si>
    <t>運転手の
雇用</t>
    <phoneticPr fontId="1"/>
  </si>
  <si>
    <t>契約の相手方の氏名又は
名称及び住所並びに法人に
あってはその代表者の氏名</t>
    <phoneticPr fontId="1"/>
  </si>
  <si>
    <t>　　　　　項目
 区分</t>
    <phoneticPr fontId="1"/>
  </si>
  <si>
    <t>令和　　年　　月　　日　</t>
  </si>
  <si>
    <t xml:space="preserve"> ＜備　考 ＞</t>
    <rPh sb="2" eb="3">
      <t>ソナエ</t>
    </rPh>
    <rPh sb="4" eb="5">
      <t>コウ</t>
    </rPh>
    <phoneticPr fontId="1"/>
  </si>
  <si>
    <t>　次のとおり選挙運動用自動車の使用の契約を締結したので届け出ます。</t>
    <phoneticPr fontId="1"/>
  </si>
  <si>
    <t>記</t>
    <rPh sb="0" eb="1">
      <t>キ</t>
    </rPh>
    <phoneticPr fontId="1"/>
  </si>
  <si>
    <t>作成契約枚数</t>
  </si>
  <si>
    <t>作成契約金額</t>
  </si>
  <si>
    <t>枚</t>
  </si>
  <si>
    <t>備考</t>
    <phoneticPr fontId="1"/>
  </si>
  <si>
    <t>契約内容</t>
    <phoneticPr fontId="1"/>
  </si>
  <si>
    <t>契約届出書には、契約書の写しを添付してください。</t>
  </si>
  <si>
    <t>選挙運動用ビラ作成契約届出書</t>
    <phoneticPr fontId="1"/>
  </si>
  <si>
    <t>　次のとおり選挙運動用ビラ作成の契約を締結したので届け出ます。</t>
    <phoneticPr fontId="1"/>
  </si>
  <si>
    <t>様式第１号（その２）</t>
    <phoneticPr fontId="1"/>
  </si>
  <si>
    <t>様式第１号（その１）</t>
    <phoneticPr fontId="1"/>
  </si>
  <si>
    <t>選挙運動用ポスター作成契約届出書</t>
    <phoneticPr fontId="1"/>
  </si>
  <si>
    <t>　次のとおり選挙運動用ポスター作成の契約を締結したので届け出ます。</t>
    <phoneticPr fontId="1"/>
  </si>
  <si>
    <t>様式第１号（その３）</t>
    <phoneticPr fontId="1"/>
  </si>
  <si>
    <t>契約の相手方の氏名又は
名称及び住所並びに法人にあってはその代表者の氏名</t>
    <phoneticPr fontId="1"/>
  </si>
  <si>
    <t>様式第２号（その１）</t>
    <phoneticPr fontId="1"/>
  </si>
  <si>
    <t>選挙運動用自動車燃料代確認申請書</t>
    <phoneticPr fontId="1"/>
  </si>
  <si>
    <t>　次の選挙運動用自動車燃料代につき、椎葉村の議会の議員及び長の選挙における選挙運動の公費負担に関する条例第４条第２号イの規定による確認を受けたいので申請します。</t>
    <phoneticPr fontId="1"/>
  </si>
  <si>
    <t>購入金額</t>
  </si>
  <si>
    <t>前回までの累積金額　(a)</t>
  </si>
  <si>
    <t>今回購入金額　(b)</t>
  </si>
  <si>
    <t>燃料代計　(a)＋(b)</t>
  </si>
  <si>
    <t>住所</t>
    <rPh sb="0" eb="2">
      <t>ジュウショ</t>
    </rPh>
    <phoneticPr fontId="1"/>
  </si>
  <si>
    <t>（1）</t>
    <phoneticPr fontId="1"/>
  </si>
  <si>
    <t>（2）</t>
  </si>
  <si>
    <t>（3）</t>
  </si>
  <si>
    <t>氏名又は名称</t>
    <rPh sb="0" eb="2">
      <t>シメイ</t>
    </rPh>
    <rPh sb="2" eb="3">
      <t>マタ</t>
    </rPh>
    <rPh sb="4" eb="6">
      <t>メイショウ</t>
    </rPh>
    <phoneticPr fontId="1"/>
  </si>
  <si>
    <t>法人の代表者氏名</t>
    <rPh sb="0" eb="2">
      <t>ホウジン</t>
    </rPh>
    <rPh sb="3" eb="6">
      <t>ダイヒョウシャ</t>
    </rPh>
    <rPh sb="6" eb="8">
      <t>シメイ</t>
    </rPh>
    <phoneticPr fontId="1"/>
  </si>
  <si>
    <t>燃料の提供を受ける選挙運動用自動車の自動車登録番号又は車両番号</t>
    <phoneticPr fontId="1"/>
  </si>
  <si>
    <t>確認申請金額</t>
  </si>
  <si>
    <t>円</t>
    <rPh sb="0" eb="1">
      <t>エン</t>
    </rPh>
    <phoneticPr fontId="1"/>
  </si>
  <si>
    <t xml:space="preserve">　この申請書は、燃料供給業者ごとに別々に候補者から椎葉村選挙管理委員会に提出してください。
　この申請書は、選挙運動用自動車の燃料代について公費負担の対象となるものの確認を受けるためのものです。
　「燃料の提供を受ける選挙運動用自動車の自動車登録番号又は車両番号」には、契約届出書に記載された選挙運動用自動車の自動車登録番号又は車両番号を記載してください。
　「前回までの累積金額」には、他の燃料供給業者から購入した金額を含めて記載してください。
</t>
    <phoneticPr fontId="1"/>
  </si>
  <si>
    <t>１
２
３
４</t>
    <phoneticPr fontId="1"/>
  </si>
  <si>
    <t>様式第２号（その２）</t>
    <phoneticPr fontId="1"/>
  </si>
  <si>
    <t>選挙運動用ビラ作成枚数確認申請書</t>
    <phoneticPr fontId="1"/>
  </si>
  <si>
    <t>　次の選挙運動用ビラ作成枚数につき、椎葉村の議会の議員及び長の選挙における選挙運動の公費負担に関する条例第９条の規定による確認を受けたいので申請します。</t>
    <phoneticPr fontId="1"/>
  </si>
  <si>
    <t>令和　　年　　月　　日　</t>
    <phoneticPr fontId="1"/>
  </si>
  <si>
    <t>令和　　　　年　　　　月　　　　日</t>
    <phoneticPr fontId="1"/>
  </si>
  <si>
    <t>確認申請枚数</t>
    <rPh sb="4" eb="6">
      <t>マイスウ</t>
    </rPh>
    <phoneticPr fontId="1"/>
  </si>
  <si>
    <t>枚数計　(a)＋(b)</t>
    <rPh sb="0" eb="2">
      <t>マイスウ</t>
    </rPh>
    <phoneticPr fontId="1"/>
  </si>
  <si>
    <t>購入枚数</t>
    <phoneticPr fontId="1"/>
  </si>
  <si>
    <t>左のうち確認済
又は確認申請枚数</t>
    <phoneticPr fontId="1"/>
  </si>
  <si>
    <t>前回までの累積枚数　(a)</t>
    <phoneticPr fontId="1"/>
  </si>
  <si>
    <t>今回購入枚数　(b)</t>
    <phoneticPr fontId="1"/>
  </si>
  <si>
    <t>枚</t>
    <phoneticPr fontId="1"/>
  </si>
  <si>
    <t>枚</t>
    <phoneticPr fontId="1"/>
  </si>
  <si>
    <t xml:space="preserve">　この申請書は、ビラ作成業者ごとに別々に候補者から椎葉村選挙管理委員会に提出してください。
　この申請書は、選挙運動用ビラ作成枚数について公費負担の対象となるものの確認を受けるためのものです。
　「前回までの累積枚数」には、他のビラ作成業者によって作成された枚数をも含めて記載してください。
</t>
    <phoneticPr fontId="1"/>
  </si>
  <si>
    <t xml:space="preserve">１
２
３
</t>
    <phoneticPr fontId="1"/>
  </si>
  <si>
    <t>様式第２号（その３）</t>
    <phoneticPr fontId="1"/>
  </si>
  <si>
    <t>選挙運動用ポスター作成枚数確認申請書</t>
    <phoneticPr fontId="1"/>
  </si>
  <si>
    <t>　次の選挙運動用ポスター作成枚数につき、椎葉村の議会の議員及び長の選挙における選挙運動の公費負担に関する条例第１３条の規定による確認を受けたいので申請します。。</t>
    <phoneticPr fontId="1"/>
  </si>
  <si>
    <t xml:space="preserve">　この申請書は、ポスター作成業者ごとに別々に候補者から椎葉村選挙管理委員会に提出してください。
　この申請書は、選挙運動用ポスター作成枚数について公費負担の対象となるものの確認を受けるためのものです。
　「前回までの累積枚数」には、他のポスター作成業者によって作成された枚数をも含めて記載してください。
</t>
    <phoneticPr fontId="1"/>
  </si>
  <si>
    <t>様式第４号（その１）</t>
    <phoneticPr fontId="1"/>
  </si>
  <si>
    <t>運送等年月日</t>
  </si>
  <si>
    <t>運送等金額</t>
  </si>
  <si>
    <t>運送等契約区分
(該当する方の番号に
○をしてください。)</t>
    <phoneticPr fontId="1"/>
  </si>
  <si>
    <t>運送事業者等の氏名又は名称及び住所
並びに法人にあってはその代表者の氏名</t>
    <phoneticPr fontId="1"/>
  </si>
  <si>
    <t>車種及び自動車登録番号
又は車両番号</t>
    <phoneticPr fontId="1"/>
  </si>
  <si>
    <t>選挙運動用自動車使用証明書（自動車）</t>
    <phoneticPr fontId="1"/>
  </si>
  <si>
    <t>　次のとおり選挙運動用自動車を使用したものであることを証明します。</t>
    <phoneticPr fontId="1"/>
  </si>
  <si>
    <t xml:space="preserve">　この証明書は、使用の実績に基づいて、運送事業者等ごとに別々に作成し、候補者から運送事業者等に提出してください。
　運送事業者等が椎葉村に支払を請求するときは、この証明書を請求書に添付してください。
　この証明書を発行した候補者について供託物が没収された場合には、運送事業者等は、椎葉村に支払を請求することはできません。
　公費負担の限度額は、選挙運動用自動車１台につき１日当たり次の金額までです。
　(１)　一般乗用旅客自動車運送事業者との運送契約による場合　　　64,500円
　(２)　(１)以外の場合　　　　　　　　　　　　　　　　　　　　 15,800円
　同一の日において一般乗用旅客自動車運送事業者との運送契約(「運送等契約区分」欄の１)とそれ以外の契約(「運送等契約区分」欄の２)とのいずれもが締結された場合には、公費負担の対象となるのは候補者の指定する一の契約に限られていますので、その指定をした一の契約のみについて記載してください。
　同一の日において一般乗用旅客自動車運送事業者との運送契約又はそれ以外の契約により２台以上の選挙運動用自動車が使用される場合には、公費負担の対象となるのは候補者の指定する１台に限られていますので、その指定をした１台のみについて記載してください。
　５の場合には候補者の指定した契約以外の契約及び６の場合には候補者の指定した選挙運動用自動車以外の選挙運動用自動車については、椎葉村に支払を請求することはできません。
</t>
    <phoneticPr fontId="1"/>
  </si>
  <si>
    <t>１
２
３
４
５
６
７</t>
    <phoneticPr fontId="1"/>
  </si>
  <si>
    <t>様式第４号（その２）</t>
    <phoneticPr fontId="1"/>
  </si>
  <si>
    <t>選挙運動用自動車使用証明書（燃料）</t>
    <rPh sb="14" eb="16">
      <t>ネンリョウ</t>
    </rPh>
    <phoneticPr fontId="1"/>
  </si>
  <si>
    <t>　次のとおり燃料を使用したものであることを証明します。</t>
    <rPh sb="6" eb="8">
      <t>ネンリョウ</t>
    </rPh>
    <phoneticPr fontId="1"/>
  </si>
  <si>
    <t>燃料供給年月日</t>
  </si>
  <si>
    <t>燃料供給量</t>
  </si>
  <si>
    <t>燃料供給金額</t>
  </si>
  <si>
    <t>燃料供給業者の氏名又は
名称及び住所並びに法人に
あってはその代表者の氏名</t>
    <phoneticPr fontId="1"/>
  </si>
  <si>
    <t>燃料の供給を受けた選挙
運動用自動車の自動車
登録番号又は車両番号</t>
    <phoneticPr fontId="1"/>
  </si>
  <si>
    <t>備考</t>
    <phoneticPr fontId="1"/>
  </si>
  <si>
    <t xml:space="preserve">　この証明書は、使用の実績に基づいて、燃料供給業者ごとに別々に作成し、候補者から給油伝票(燃料の供給を受けた日付、燃料の供給を受けた選挙運動用自動車の自動車登録番号のうち自動車登録規則第１３条第１項第４号に規定する４けた以下のアラビア数字又は車両番号のうち道路運送車両法施行規則第３６条の１７第１項第４号若しくは第３６条の１８第１項第３号に規定する４けた以下のアラビア数字、燃料供給量及び燃料供給金額が記載された書面で、燃料供給業者から給油の際に受領したものをいう。以下同じ。) の写しを添えて、候補者から燃料供給業者に提出してください。
　「燃料の供給を受けた選挙運動用自動車の自動車登録番号又は車両番号」欄には、契約届出書に記載された選挙運動用自動車の自動車登録番号又は車両番号を記載してください。
　「燃料の供給を受けた選挙運動用自動車の自動車登録番号又は車両番号」欄、「燃料供給量」欄及び「燃料供給金額」欄は、燃料の供給を受けた日ごとに記載してください。
　燃料供給業者が椎葉村に支払を請求するときは、この証明書及び給油伝票の写しを請求書に添付してください。
　この証明書を発行した候補者について供託物が没収された場合には、燃料供給業者は椎葉村に支払を請求することができません。
　公費負担の限度額は、候補者から燃料供給業者に提出された確認書に記載された金額までです。
</t>
    <phoneticPr fontId="1"/>
  </si>
  <si>
    <t>様式第４号（その３）</t>
    <phoneticPr fontId="1"/>
  </si>
  <si>
    <t>選挙運動用自動車使用証明書（運転手）</t>
    <rPh sb="14" eb="17">
      <t>ウンテンシュ</t>
    </rPh>
    <phoneticPr fontId="1"/>
  </si>
  <si>
    <t>　次のとおり運転手を使用したものであることを証明します。</t>
    <rPh sb="6" eb="9">
      <t>ウンテンシュ</t>
    </rPh>
    <phoneticPr fontId="1"/>
  </si>
  <si>
    <t>雇用年月日</t>
    <rPh sb="0" eb="2">
      <t>コヨウ</t>
    </rPh>
    <rPh sb="2" eb="5">
      <t>ネンガッピ</t>
    </rPh>
    <phoneticPr fontId="1"/>
  </si>
  <si>
    <t>報酬の額</t>
    <rPh sb="0" eb="2">
      <t>ホウシュウ</t>
    </rPh>
    <rPh sb="3" eb="4">
      <t>ガク</t>
    </rPh>
    <phoneticPr fontId="1"/>
  </si>
  <si>
    <t>運転手の氏名及び住所</t>
    <phoneticPr fontId="1"/>
  </si>
  <si>
    <t xml:space="preserve">　この証明書は、運転手ごとに別々に作成し、候補者から運転手に提出してください。
　運転手が椎葉村に支払を請求するときは、この証明書を請求書に添付してください。
　この証明書を発行した候補者について供託物が没収された場合には、運転手は、椎葉村に支払を請求することができません。
　公費負担の限度額は、選挙運動用自動車１台につき１日を通じて12,500円までです。
　同一の日において２人以上の選挙運動用自動車の運転手が雇用された場合には、公費負担の対象となるのは候補者の指定する１人に限られますので、その指定した１人のみについて記載してください。
　候補者の指定した運転手以外の運転手は、椎葉村に支払を請求することはできません。
</t>
    <phoneticPr fontId="1"/>
  </si>
  <si>
    <t>１
２
３
４
５
６</t>
    <phoneticPr fontId="1"/>
  </si>
  <si>
    <t>１
２
３
４
５
６</t>
    <phoneticPr fontId="1"/>
  </si>
  <si>
    <t>様式第５号</t>
    <phoneticPr fontId="1"/>
  </si>
  <si>
    <t>選挙運動用ビラ作成証明書</t>
    <phoneticPr fontId="1"/>
  </si>
  <si>
    <t>　次のとおり選挙運動用ビラを作成したものであることを証明します。</t>
    <phoneticPr fontId="1"/>
  </si>
  <si>
    <t xml:space="preserve">１
２
３
４
</t>
    <phoneticPr fontId="1"/>
  </si>
  <si>
    <t xml:space="preserve">　この証明書は、作成の実績に基づいて、ビラ作成業者ごとに別々に作成し、候補者からビラ作成業者に提出してください。
　ビラ作成業者が椎葉村に支払を請求するときは、この証明書を請求書に添付してください。
　この証明書を発行した候補者について供託物が没収された場合には、ビラ作成業者は、椎葉村に支払を請求することはできません。
　１人の候補者を通じて公費負担の対象となる枚数及びそれぞれの契約に基づく公費負担の限度額は、次のとおりです。
　(1)　枚　数　　１村長候補者当たり　５，０００枚
　 　　　　　　　１村議会議員候補者当たり　１，６００枚
　(2)　限度額　　１村長候補者当たり　７．５１円×５，０００枚＝３７，５５０円
 　　　　　　　　１村議会議員候補者当たり　７．５１円×１，６００枚＝１２，０１６円
</t>
    <phoneticPr fontId="1"/>
  </si>
  <si>
    <t>ビラ作成業者の氏名又は名称及び住所
並びに法人にあってはその代表者の氏名</t>
    <phoneticPr fontId="1"/>
  </si>
  <si>
    <t>作成枚数</t>
    <rPh sb="0" eb="2">
      <t>サクセイ</t>
    </rPh>
    <rPh sb="2" eb="4">
      <t>マイスウ</t>
    </rPh>
    <phoneticPr fontId="1"/>
  </si>
  <si>
    <t>作成金額</t>
    <rPh sb="0" eb="2">
      <t>サクセイ</t>
    </rPh>
    <rPh sb="2" eb="4">
      <t>キンガク</t>
    </rPh>
    <phoneticPr fontId="1"/>
  </si>
  <si>
    <t>円</t>
    <rPh sb="0" eb="1">
      <t>エン</t>
    </rPh>
    <phoneticPr fontId="1"/>
  </si>
  <si>
    <t>様式第６号</t>
    <phoneticPr fontId="1"/>
  </si>
  <si>
    <t>ポスター作成業者の氏名又は名称及び住所
並びに法人にあってはその代表者の氏名</t>
    <phoneticPr fontId="1"/>
  </si>
  <si>
    <t>当該選挙におけるポスター掲示場数</t>
    <rPh sb="0" eb="2">
      <t>トウガイ</t>
    </rPh>
    <rPh sb="2" eb="4">
      <t>センキョ</t>
    </rPh>
    <rPh sb="12" eb="14">
      <t>ケイジ</t>
    </rPh>
    <rPh sb="14" eb="16">
      <t>バカズ</t>
    </rPh>
    <phoneticPr fontId="1"/>
  </si>
  <si>
    <t>５５　　　　　　　　箇所</t>
    <rPh sb="10" eb="12">
      <t>カショ</t>
    </rPh>
    <phoneticPr fontId="1"/>
  </si>
  <si>
    <t xml:space="preserve">　この証明書は、作成の実績に基づいて、ポスター作成業者ごとに別々に作成し、候補者からポスター作成業者に提出してください。
　ポスター作成業者が椎葉村に支払を請求するときは、この証明書を請求書に添付してください。
　この証明書を発行した候補者について供託物が没収された場合には、ポスター作成業者は、椎葉村に支払を請求することができません。
　１人の候補者を通じて公費負担の対象となる枚数及びそれぞれの契約に基づく公費負担の限度額は次のとおりです。
　 (１)　枚　数　
　　　　　当該選挙区（当該選挙が行われる区域）におけるポスター掲示場数
　 (２)　限度額
</t>
    <phoneticPr fontId="1"/>
  </si>
  <si>
    <t>（１円未満の端数切上げ）</t>
  </si>
  <si>
    <t xml:space="preserve">525円06銭×ポスター掲示場数＋ 310,500円 </t>
    <phoneticPr fontId="1"/>
  </si>
  <si>
    <t xml:space="preserve">ポスター掲示場数 </t>
    <phoneticPr fontId="1"/>
  </si>
  <si>
    <t xml:space="preserve"> = 単価</t>
    <phoneticPr fontId="1"/>
  </si>
  <si>
    <t xml:space="preserve">　　　　　　　単価　×　(１)の枚数　＝　限度額
</t>
    <phoneticPr fontId="1"/>
  </si>
  <si>
    <t>選挙運動用ポスター作成証明書</t>
    <phoneticPr fontId="1"/>
  </si>
  <si>
    <t>　次のとおり選挙運動用ポスターを作成したものであることを証明します。</t>
    <phoneticPr fontId="1"/>
  </si>
  <si>
    <t>業者等</t>
    <rPh sb="0" eb="2">
      <t>ギョウシャ</t>
    </rPh>
    <rPh sb="2" eb="3">
      <t>トウ</t>
    </rPh>
    <phoneticPr fontId="1"/>
  </si>
  <si>
    <t>作成者</t>
    <rPh sb="0" eb="3">
      <t>サクセイシャ</t>
    </rPh>
    <phoneticPr fontId="1"/>
  </si>
  <si>
    <t>選管</t>
    <rPh sb="0" eb="2">
      <t>センカン</t>
    </rPh>
    <phoneticPr fontId="1"/>
  </si>
  <si>
    <t>提出先</t>
    <rPh sb="0" eb="3">
      <t>テイシュツサキ</t>
    </rPh>
    <phoneticPr fontId="1"/>
  </si>
  <si>
    <t>様式第１号（その１）</t>
    <rPh sb="0" eb="2">
      <t>ヨウシキ</t>
    </rPh>
    <rPh sb="2" eb="3">
      <t>ダイ</t>
    </rPh>
    <rPh sb="4" eb="5">
      <t>ゴウ</t>
    </rPh>
    <phoneticPr fontId="1"/>
  </si>
  <si>
    <t>様式第１号（その２）</t>
    <rPh sb="0" eb="2">
      <t>ヨウシキ</t>
    </rPh>
    <rPh sb="2" eb="3">
      <t>ダイ</t>
    </rPh>
    <rPh sb="4" eb="5">
      <t>ゴウ</t>
    </rPh>
    <phoneticPr fontId="1"/>
  </si>
  <si>
    <t>様式第１号（その３）</t>
    <rPh sb="0" eb="2">
      <t>ヨウシキ</t>
    </rPh>
    <rPh sb="2" eb="3">
      <t>ダイ</t>
    </rPh>
    <rPh sb="4" eb="5">
      <t>ゴウ</t>
    </rPh>
    <phoneticPr fontId="1"/>
  </si>
  <si>
    <t>様式第２号（その１）</t>
    <rPh sb="0" eb="2">
      <t>ヨウシキ</t>
    </rPh>
    <rPh sb="2" eb="3">
      <t>ダイ</t>
    </rPh>
    <rPh sb="4" eb="5">
      <t>ゴウ</t>
    </rPh>
    <phoneticPr fontId="1"/>
  </si>
  <si>
    <t>様式第２号（その２）</t>
    <rPh sb="0" eb="2">
      <t>ヨウシキ</t>
    </rPh>
    <rPh sb="2" eb="3">
      <t>ダイ</t>
    </rPh>
    <rPh sb="4" eb="5">
      <t>ゴウ</t>
    </rPh>
    <phoneticPr fontId="1"/>
  </si>
  <si>
    <t>様式第２号（その３）</t>
    <rPh sb="0" eb="2">
      <t>ヨウシキ</t>
    </rPh>
    <rPh sb="2" eb="3">
      <t>ダイ</t>
    </rPh>
    <rPh sb="4" eb="5">
      <t>ゴウ</t>
    </rPh>
    <phoneticPr fontId="1"/>
  </si>
  <si>
    <t>様式第３号（その１）</t>
    <rPh sb="0" eb="2">
      <t>ヨウシキ</t>
    </rPh>
    <rPh sb="2" eb="3">
      <t>ダイ</t>
    </rPh>
    <rPh sb="4" eb="5">
      <t>ゴウ</t>
    </rPh>
    <phoneticPr fontId="1"/>
  </si>
  <si>
    <t>様式第３号（その２）</t>
    <rPh sb="0" eb="2">
      <t>ヨウシキ</t>
    </rPh>
    <rPh sb="2" eb="3">
      <t>ダイ</t>
    </rPh>
    <rPh sb="4" eb="5">
      <t>ゴウ</t>
    </rPh>
    <phoneticPr fontId="1"/>
  </si>
  <si>
    <t>様式第３号（その３）</t>
    <rPh sb="0" eb="2">
      <t>ヨウシキ</t>
    </rPh>
    <rPh sb="2" eb="3">
      <t>ダイ</t>
    </rPh>
    <rPh sb="4" eb="5">
      <t>ゴウ</t>
    </rPh>
    <phoneticPr fontId="1"/>
  </si>
  <si>
    <t>選挙運動用自動車の使用の契約届出書</t>
    <rPh sb="0" eb="2">
      <t>センキョ</t>
    </rPh>
    <rPh sb="2" eb="5">
      <t>ウンドウヨウ</t>
    </rPh>
    <rPh sb="5" eb="8">
      <t>ジドウシャ</t>
    </rPh>
    <rPh sb="9" eb="11">
      <t>シヨウ</t>
    </rPh>
    <rPh sb="12" eb="14">
      <t>ケイヤク</t>
    </rPh>
    <rPh sb="14" eb="17">
      <t>トドケデショ</t>
    </rPh>
    <phoneticPr fontId="1"/>
  </si>
  <si>
    <t>選挙運動用ビラ作成契約届出書</t>
    <rPh sb="0" eb="2">
      <t>センキョ</t>
    </rPh>
    <rPh sb="2" eb="5">
      <t>ウンドウヨウ</t>
    </rPh>
    <rPh sb="7" eb="9">
      <t>サクセイ</t>
    </rPh>
    <rPh sb="9" eb="11">
      <t>ケイヤク</t>
    </rPh>
    <rPh sb="11" eb="14">
      <t>トドケデショ</t>
    </rPh>
    <phoneticPr fontId="1"/>
  </si>
  <si>
    <t>選挙運動用ポスター作成契約届出書</t>
    <rPh sb="0" eb="2">
      <t>センキョ</t>
    </rPh>
    <rPh sb="2" eb="5">
      <t>ウンドウヨウ</t>
    </rPh>
    <rPh sb="9" eb="11">
      <t>サクセイ</t>
    </rPh>
    <rPh sb="11" eb="13">
      <t>ケイヤク</t>
    </rPh>
    <rPh sb="13" eb="16">
      <t>トドケデショ</t>
    </rPh>
    <phoneticPr fontId="1"/>
  </si>
  <si>
    <t>選挙運動用自動車燃料代確認申請書</t>
    <phoneticPr fontId="1"/>
  </si>
  <si>
    <t>選挙運動用ビラ作成枚数確認申請書</t>
    <phoneticPr fontId="1"/>
  </si>
  <si>
    <t>選挙運動用ポスター作成枚数確認申請書</t>
    <rPh sb="0" eb="2">
      <t>センキョ</t>
    </rPh>
    <rPh sb="2" eb="5">
      <t>ウンドウヨウ</t>
    </rPh>
    <rPh sb="9" eb="11">
      <t>サクセイ</t>
    </rPh>
    <rPh sb="11" eb="13">
      <t>マイスウ</t>
    </rPh>
    <rPh sb="13" eb="15">
      <t>カクニン</t>
    </rPh>
    <rPh sb="15" eb="18">
      <t>シンセイショ</t>
    </rPh>
    <phoneticPr fontId="1"/>
  </si>
  <si>
    <t>選挙運動用自動車燃料代確認書</t>
    <rPh sb="0" eb="2">
      <t>センキョ</t>
    </rPh>
    <rPh sb="2" eb="5">
      <t>ウンドウヨウ</t>
    </rPh>
    <rPh sb="5" eb="8">
      <t>ジドウシャ</t>
    </rPh>
    <rPh sb="8" eb="11">
      <t>ネンリョウダイ</t>
    </rPh>
    <rPh sb="11" eb="14">
      <t>カクニンショ</t>
    </rPh>
    <phoneticPr fontId="1"/>
  </si>
  <si>
    <t>業者</t>
    <rPh sb="0" eb="2">
      <t>ギョウシャ</t>
    </rPh>
    <phoneticPr fontId="1"/>
  </si>
  <si>
    <t>候補者→業者</t>
    <rPh sb="0" eb="3">
      <t>コウホシャ</t>
    </rPh>
    <rPh sb="4" eb="6">
      <t>ギョウシャ</t>
    </rPh>
    <phoneticPr fontId="1"/>
  </si>
  <si>
    <t>選挙運動用ビラ作成枚数確認書</t>
    <rPh sb="0" eb="2">
      <t>センキョ</t>
    </rPh>
    <rPh sb="2" eb="5">
      <t>ウンドウヨウ</t>
    </rPh>
    <rPh sb="7" eb="9">
      <t>サクセイ</t>
    </rPh>
    <rPh sb="9" eb="11">
      <t>マイスウ</t>
    </rPh>
    <rPh sb="11" eb="14">
      <t>カクニンショ</t>
    </rPh>
    <phoneticPr fontId="1"/>
  </si>
  <si>
    <t>選挙運動用ポスター作成枚数確認書</t>
    <rPh sb="0" eb="2">
      <t>センキョ</t>
    </rPh>
    <rPh sb="2" eb="5">
      <t>ウンドウヨウ</t>
    </rPh>
    <rPh sb="9" eb="11">
      <t>サクセイ</t>
    </rPh>
    <rPh sb="11" eb="13">
      <t>マイスウ</t>
    </rPh>
    <rPh sb="13" eb="16">
      <t>カクニンショ</t>
    </rPh>
    <phoneticPr fontId="1"/>
  </si>
  <si>
    <t>様式第４号（その１）</t>
    <rPh sb="0" eb="2">
      <t>ヨウシキ</t>
    </rPh>
    <rPh sb="2" eb="3">
      <t>ダイ</t>
    </rPh>
    <rPh sb="4" eb="5">
      <t>ゴウ</t>
    </rPh>
    <phoneticPr fontId="1"/>
  </si>
  <si>
    <t>様式第４号（その２）</t>
    <rPh sb="0" eb="2">
      <t>ヨウシキ</t>
    </rPh>
    <rPh sb="2" eb="3">
      <t>ダイ</t>
    </rPh>
    <rPh sb="4" eb="5">
      <t>ゴウ</t>
    </rPh>
    <phoneticPr fontId="1"/>
  </si>
  <si>
    <t>様式第４号（その３）</t>
    <rPh sb="0" eb="2">
      <t>ヨウシキ</t>
    </rPh>
    <rPh sb="2" eb="3">
      <t>ダイ</t>
    </rPh>
    <rPh sb="4" eb="5">
      <t>ゴウ</t>
    </rPh>
    <phoneticPr fontId="1"/>
  </si>
  <si>
    <t>選挙運動用自動車使用証明書（自動車）</t>
    <phoneticPr fontId="1"/>
  </si>
  <si>
    <t>選挙運動用自動車使用証明書（燃料）</t>
    <phoneticPr fontId="1"/>
  </si>
  <si>
    <t>選挙運動用自動車使用証明書（運転手）</t>
    <rPh sb="0" eb="2">
      <t>センキョ</t>
    </rPh>
    <rPh sb="2" eb="5">
      <t>ウンドウヨウ</t>
    </rPh>
    <rPh sb="5" eb="8">
      <t>ジドウシャ</t>
    </rPh>
    <rPh sb="8" eb="10">
      <t>シヨウ</t>
    </rPh>
    <rPh sb="10" eb="13">
      <t>ショウメイショ</t>
    </rPh>
    <rPh sb="14" eb="17">
      <t>ウンテンシュ</t>
    </rPh>
    <phoneticPr fontId="1"/>
  </si>
  <si>
    <t>様式第５号</t>
    <rPh sb="0" eb="2">
      <t>ヨウシキ</t>
    </rPh>
    <rPh sb="2" eb="3">
      <t>ダイ</t>
    </rPh>
    <rPh sb="4" eb="5">
      <t>ゴウ</t>
    </rPh>
    <phoneticPr fontId="1"/>
  </si>
  <si>
    <t>様式第６号</t>
    <rPh sb="0" eb="2">
      <t>ヨウシキ</t>
    </rPh>
    <rPh sb="2" eb="3">
      <t>ダイ</t>
    </rPh>
    <rPh sb="4" eb="5">
      <t>ゴウ</t>
    </rPh>
    <phoneticPr fontId="1"/>
  </si>
  <si>
    <t>選挙運動用ビラ作成証明書</t>
    <phoneticPr fontId="1"/>
  </si>
  <si>
    <t>選挙運動用ポスター作成証明書</t>
    <phoneticPr fontId="1"/>
  </si>
  <si>
    <t>様式第７号（その１）</t>
    <rPh sb="0" eb="2">
      <t>ヨウシキ</t>
    </rPh>
    <rPh sb="2" eb="3">
      <t>ダイ</t>
    </rPh>
    <rPh sb="4" eb="5">
      <t>ゴウ</t>
    </rPh>
    <phoneticPr fontId="1"/>
  </si>
  <si>
    <t>選 挙 公 営 関 係 書 類 一 覧</t>
    <rPh sb="0" eb="1">
      <t>セン</t>
    </rPh>
    <rPh sb="2" eb="3">
      <t>キョ</t>
    </rPh>
    <rPh sb="4" eb="5">
      <t>コウ</t>
    </rPh>
    <rPh sb="6" eb="7">
      <t>エイ</t>
    </rPh>
    <rPh sb="8" eb="9">
      <t>セキ</t>
    </rPh>
    <rPh sb="10" eb="11">
      <t>カカリ</t>
    </rPh>
    <rPh sb="12" eb="13">
      <t>ショ</t>
    </rPh>
    <rPh sb="14" eb="15">
      <t>タグイ</t>
    </rPh>
    <rPh sb="16" eb="17">
      <t>イチ</t>
    </rPh>
    <rPh sb="18" eb="19">
      <t>ラン</t>
    </rPh>
    <phoneticPr fontId="1"/>
  </si>
  <si>
    <t>様式第７号（その２）</t>
    <rPh sb="0" eb="2">
      <t>ヨウシキ</t>
    </rPh>
    <rPh sb="2" eb="3">
      <t>ダイ</t>
    </rPh>
    <rPh sb="4" eb="5">
      <t>ゴウ</t>
    </rPh>
    <phoneticPr fontId="1"/>
  </si>
  <si>
    <t>様式第７号（その３）</t>
    <rPh sb="0" eb="2">
      <t>ヨウシキ</t>
    </rPh>
    <rPh sb="2" eb="3">
      <t>ダイ</t>
    </rPh>
    <rPh sb="4" eb="5">
      <t>ゴウ</t>
    </rPh>
    <phoneticPr fontId="1"/>
  </si>
  <si>
    <t>請求書（選挙運動用自動車の使用）</t>
    <phoneticPr fontId="1"/>
  </si>
  <si>
    <t>請求内訳書</t>
    <rPh sb="0" eb="2">
      <t>セイキュウ</t>
    </rPh>
    <rPh sb="2" eb="5">
      <t>ウチワケショ</t>
    </rPh>
    <phoneticPr fontId="1"/>
  </si>
  <si>
    <t>別紙</t>
    <rPh sb="0" eb="2">
      <t>ベッシ</t>
    </rPh>
    <phoneticPr fontId="1"/>
  </si>
  <si>
    <t>別紙１～４</t>
    <rPh sb="0" eb="2">
      <t>ベッシ</t>
    </rPh>
    <phoneticPr fontId="1"/>
  </si>
  <si>
    <t>請求書（選挙運動用ビラの作成）</t>
    <rPh sb="0" eb="2">
      <t>セイキュウ</t>
    </rPh>
    <rPh sb="2" eb="3">
      <t>ショ</t>
    </rPh>
    <rPh sb="4" eb="6">
      <t>センキョ</t>
    </rPh>
    <rPh sb="6" eb="9">
      <t>ウンドウヨウ</t>
    </rPh>
    <rPh sb="12" eb="14">
      <t>サクセイ</t>
    </rPh>
    <phoneticPr fontId="1"/>
  </si>
  <si>
    <t>請求書（選挙運動用ポスターの作成）</t>
    <rPh sb="0" eb="3">
      <t>セイキュウショ</t>
    </rPh>
    <phoneticPr fontId="1"/>
  </si>
  <si>
    <t>様式</t>
    <rPh sb="0" eb="2">
      <t>ヨウシキ</t>
    </rPh>
    <phoneticPr fontId="1"/>
  </si>
  <si>
    <t>村長</t>
    <rPh sb="0" eb="2">
      <t>ソンチョウ</t>
    </rPh>
    <phoneticPr fontId="1"/>
  </si>
  <si>
    <t>様式第７号（その１）</t>
    <phoneticPr fontId="1"/>
  </si>
  <si>
    <t>(選挙運動用自動車の使用)</t>
    <phoneticPr fontId="1"/>
  </si>
  <si>
    <t>請求書</t>
    <phoneticPr fontId="1"/>
  </si>
  <si>
    <t>振込先</t>
  </si>
  <si>
    <t>金融機関</t>
  </si>
  <si>
    <t>本・支店</t>
  </si>
  <si>
    <t>預金種目</t>
  </si>
  <si>
    <t>３　貯蓄　　９　その他</t>
  </si>
  <si>
    <t>口座番号</t>
  </si>
  <si>
    <t>口座名義</t>
  </si>
  <si>
    <t>１　普通　　２　当座</t>
    <phoneticPr fontId="1"/>
  </si>
  <si>
    <t>(フリガナ)</t>
    <phoneticPr fontId="1"/>
  </si>
  <si>
    <t xml:space="preserve">　この請求書は、候補者から受領した選挙運動用自動車使用証明書(燃料代の請求を受けた場合には、このほかに自動車燃料代確認書及び給油伝票(燃料の供給を受けた日付、燃料の供給を受けた選挙運動用自動車の自動車登録番号のうち自動車登録規則(昭和45年運輸省令第７号)第13条第１項第４号に規定する４けた以下のアラビア数字又は車両番号のうち道路運送車両法施行規則(昭和26年運輸省令第74号)第36条の17第１項第４号若しくは第36条の18第１項第３号に規定する４けた以下のアラビア数字、燃料供給量及び燃料供給金額が記載された書面で、燃料供給業者から給油の際に受領したものをいう)の写し)とともに選挙の期日後速やかに提出してください。
　候補者が供託物を没収された場合には、椎葉村に支払を請求することはできません。
　燃料代の請求は、契約届出書に記載された選挙運動用自動車に供給したもので、自動車燃料代確認書に記載された「確認金額」の範囲内に限られています。 
</t>
    <phoneticPr fontId="1"/>
  </si>
  <si>
    <t>１
２３</t>
    <phoneticPr fontId="1"/>
  </si>
  <si>
    <t>銀行・信金</t>
    <phoneticPr fontId="1"/>
  </si>
  <si>
    <t>名称</t>
    <rPh sb="0" eb="2">
      <t>メイショウ</t>
    </rPh>
    <phoneticPr fontId="1"/>
  </si>
  <si>
    <t>氏名又は
代表者氏名</t>
    <rPh sb="0" eb="2">
      <t>シメイ</t>
    </rPh>
    <rPh sb="2" eb="3">
      <t>マタ</t>
    </rPh>
    <rPh sb="5" eb="8">
      <t>ダイヒョウシャ</t>
    </rPh>
    <rPh sb="8" eb="10">
      <t>シメイ</t>
    </rPh>
    <phoneticPr fontId="1"/>
  </si>
  <si>
    <t>　椎葉村の議会の議員及び長の選挙における選挙運動の公費負担に関する条例第4条の規定により、</t>
    <phoneticPr fontId="1"/>
  </si>
  <si>
    <t>次の金額の支払を請求します。</t>
    <phoneticPr fontId="1"/>
  </si>
  <si>
    <t>請求金額</t>
    <rPh sb="0" eb="2">
      <t>セイキュウ</t>
    </rPh>
    <rPh sb="2" eb="4">
      <t>キンガク</t>
    </rPh>
    <phoneticPr fontId="1"/>
  </si>
  <si>
    <t>内訳</t>
    <rPh sb="0" eb="2">
      <t>ウチワケ</t>
    </rPh>
    <phoneticPr fontId="1"/>
  </si>
  <si>
    <t>候補者の氏名</t>
    <rPh sb="0" eb="3">
      <t>コウホシャ</t>
    </rPh>
    <rPh sb="4" eb="6">
      <t>シメイ</t>
    </rPh>
    <phoneticPr fontId="1"/>
  </si>
  <si>
    <t>金融機関名、口座名及び口座番号</t>
    <rPh sb="0" eb="2">
      <t>キンユウ</t>
    </rPh>
    <rPh sb="2" eb="4">
      <t>キカン</t>
    </rPh>
    <rPh sb="4" eb="5">
      <t>メイ</t>
    </rPh>
    <rPh sb="6" eb="9">
      <t>コウザメイ</t>
    </rPh>
    <rPh sb="9" eb="10">
      <t>オヨ</t>
    </rPh>
    <rPh sb="11" eb="13">
      <t>コウザ</t>
    </rPh>
    <rPh sb="13" eb="15">
      <t>バンゴウ</t>
    </rPh>
    <phoneticPr fontId="1"/>
  </si>
  <si>
    <t>別紙請求内訳書のとおり</t>
    <phoneticPr fontId="1"/>
  </si>
  <si>
    <t>様式第７号（その２）</t>
    <phoneticPr fontId="1"/>
  </si>
  <si>
    <t>（選挙運動用ビラの作成）</t>
    <phoneticPr fontId="1"/>
  </si>
  <si>
    <t>　この請求書は、候補者から受領した選挙運動用ビラ作成枚数確認書及び選挙運動用ビラ作成証明書とともに選挙の期日後速やかに提出してください。
　候補者が供託物を没収された場合には、椎葉村に支払を請求することはできません。
　この請求書には、作成したビラの見本１枚（２種類の場合には各１枚）を添付してください。</t>
    <phoneticPr fontId="1"/>
  </si>
  <si>
    <t>１
２３</t>
    <phoneticPr fontId="1"/>
  </si>
  <si>
    <t>様式第７号（その３）</t>
    <phoneticPr fontId="1"/>
  </si>
  <si>
    <t>（選挙運動用ポスターの作成）</t>
    <phoneticPr fontId="1"/>
  </si>
  <si>
    <t xml:space="preserve">　この請求書は、候補者から受領したポスター作成枚数確認書及び選挙運動用ポスター作成証明書とともに選挙の期日後速やかに提出してください。
　候補者が供託物を没収された場合には、椎葉村に支払を請求することはできません。 
</t>
    <phoneticPr fontId="1"/>
  </si>
  <si>
    <t>（別紙１）</t>
    <rPh sb="1" eb="3">
      <t>ベッシ</t>
    </rPh>
    <phoneticPr fontId="1"/>
  </si>
  <si>
    <t>請求内訳書（ハイヤー・タクシー方式）
（一般乗用旅客自動車運送事業者と運送契約により選挙運動用自動車を使用した場合）</t>
    <phoneticPr fontId="1"/>
  </si>
  <si>
    <t>使用年月日</t>
  </si>
  <si>
    <t>運送金額　(ア)</t>
  </si>
  <si>
    <t>基準限度額　(イ)</t>
  </si>
  <si>
    <t>請求金額</t>
  </si>
  <si>
    <t>年　　月　　日</t>
  </si>
  <si>
    <t>円×１台＝　　　　　　　円</t>
  </si>
  <si>
    <t>64,500円</t>
  </si>
  <si>
    <t>計</t>
  </si>
  <si>
    <t>円×１台＝　　　　　　　円</t>
    <phoneticPr fontId="1"/>
  </si>
  <si>
    <t>「請求金額」欄には、(ア)又は(イ)のうちいずれか少ない方の金額を記入してください。</t>
    <phoneticPr fontId="1"/>
  </si>
  <si>
    <t>（別紙２）</t>
    <rPh sb="1" eb="3">
      <t>ベッシ</t>
    </rPh>
    <phoneticPr fontId="1"/>
  </si>
  <si>
    <t>請求内訳書（自動車の借入れ・レンタル方式）
（一般乗用旅客自動車運送事業者以外の者との契約により選挙運動用自動車を使用した場合）</t>
    <phoneticPr fontId="1"/>
  </si>
  <si>
    <t>15,800円</t>
  </si>
  <si>
    <t>（別紙３）</t>
    <rPh sb="1" eb="3">
      <t>ベッシ</t>
    </rPh>
    <phoneticPr fontId="1"/>
  </si>
  <si>
    <t>請求内訳書（燃料代）
(一般乗用旅客自動車運送事業者以外の者との契約により選挙運動用自動車を使用した場合)</t>
    <phoneticPr fontId="1"/>
  </si>
  <si>
    <t>自動車登録番号
又は車両番号</t>
    <phoneticPr fontId="1"/>
  </si>
  <si>
    <t>販売金額　(ア)</t>
    <rPh sb="0" eb="2">
      <t>ハンバイ</t>
    </rPh>
    <phoneticPr fontId="1"/>
  </si>
  <si>
    <t>円×　　　　＝　　　　　　　円</t>
    <phoneticPr fontId="1"/>
  </si>
  <si>
    <t>円</t>
    <phoneticPr fontId="1"/>
  </si>
  <si>
    <t xml:space="preserve">１　「基準限度額」(計)欄には、確認書に記載された額の合計を記載してください。
２　「請求金額」(計)欄には、（ア）の計欄又は（イ）の計欄のうちいずれか少ない方の金額を記載してください。
３　「自動車登録番号又は車両番号」欄には、契約届出書に記載された選挙運動用自動車の自動車登録番号又は車両番号を記載してください。
４　「自動車登録番号又は車両番号」欄及び「(ア)」欄は、燃料の供給を受けた日ごとに記載してください。
</t>
    <phoneticPr fontId="1"/>
  </si>
  <si>
    <t>（別紙４）</t>
    <rPh sb="1" eb="3">
      <t>ベッシ</t>
    </rPh>
    <phoneticPr fontId="1"/>
  </si>
  <si>
    <t>雇用年月日</t>
    <rPh sb="0" eb="2">
      <t>コヨウ</t>
    </rPh>
    <phoneticPr fontId="1"/>
  </si>
  <si>
    <t>報酬　(ア)</t>
    <rPh sb="0" eb="2">
      <t>ホウシュウ</t>
    </rPh>
    <phoneticPr fontId="1"/>
  </si>
  <si>
    <t>　　　　　　　円</t>
    <phoneticPr fontId="1"/>
  </si>
  <si>
    <t>12,500円</t>
    <phoneticPr fontId="1"/>
  </si>
  <si>
    <t>請求内訳書（選挙運動用ビラの作成）</t>
    <phoneticPr fontId="1"/>
  </si>
  <si>
    <t>（別紙）</t>
    <rPh sb="1" eb="3">
      <t>ベッシ</t>
    </rPh>
    <phoneticPr fontId="1"/>
  </si>
  <si>
    <t>作成金額</t>
  </si>
  <si>
    <t>基準限度額</t>
  </si>
  <si>
    <t>単価</t>
  </si>
  <si>
    <t>Ａ</t>
  </si>
  <si>
    <t>枚数</t>
  </si>
  <si>
    <t>Ｂ</t>
  </si>
  <si>
    <t>金額</t>
  </si>
  <si>
    <t>Ａ×Ｂ</t>
  </si>
  <si>
    <t>Ｃ</t>
  </si>
  <si>
    <t>Ｄ</t>
  </si>
  <si>
    <t>Ｃ×Ｄ</t>
  </si>
  <si>
    <t>Ｅ</t>
  </si>
  <si>
    <t>Ｆ</t>
  </si>
  <si>
    <t>Ｅ×Ｆ</t>
  </si>
  <si>
    <t>備考</t>
    <rPh sb="0" eb="2">
      <t>ビコウ</t>
    </rPh>
    <phoneticPr fontId="1"/>
  </si>
  <si>
    <t>　　１　Ｄ欄には、選挙運動用ビラ作成枚数確認書により確認された作成枚数を記載してください。
　　３　Ｅ欄には、Ａ欄とＣ欄とを比較して少ない方の額を記載してください。
　　４　Ｆ欄には、Ｂ欄とＤ欄とを比較して少ない方の枚数を記載してください。</t>
    <phoneticPr fontId="1"/>
  </si>
  <si>
    <t>箇所</t>
    <rPh sb="0" eb="2">
      <t>カショ</t>
    </rPh>
    <phoneticPr fontId="1"/>
  </si>
  <si>
    <t>ポスター
掲示場数</t>
    <phoneticPr fontId="1"/>
  </si>
  <si>
    <t>（契約金額）印刷金額</t>
    <phoneticPr fontId="1"/>
  </si>
  <si>
    <t>請求金額</t>
    <phoneticPr fontId="1"/>
  </si>
  <si>
    <t>　　１　「ポスター掲示場数」の欄には、選挙運動用ポスター作成証明書の当該選挙におけるポスター掲示場数を記入してください。
　　２　Ｄ欄には、確認書により確認された作成枚数を記載してください。
　　３　Ｅ欄には、Ａ欄とＣ欄とを比較して少ない方の額を記載してください。
　　４　Ｆ欄には、Ｂ欄とＤ欄とを比較して少ない方の枚数を記載してください。
　　５　Ｅ×Ｆの欄に１円未満の端数が生じた場合は、その端数は１円としてください。</t>
    <phoneticPr fontId="1"/>
  </si>
  <si>
    <t xml:space="preserve">
※　各様式の下部に記入上の注意点や添付すべき書類についてが記載されていますので、十分に確認の上作成して
　 ください。
</t>
    <rPh sb="3" eb="4">
      <t>カク</t>
    </rPh>
    <rPh sb="4" eb="6">
      <t>ヨウシキ</t>
    </rPh>
    <rPh sb="7" eb="9">
      <t>カブ</t>
    </rPh>
    <rPh sb="10" eb="12">
      <t>キニュウ</t>
    </rPh>
    <rPh sb="12" eb="13">
      <t>ジョウ</t>
    </rPh>
    <rPh sb="14" eb="17">
      <t>チュウイテン</t>
    </rPh>
    <rPh sb="18" eb="20">
      <t>テンプ</t>
    </rPh>
    <rPh sb="23" eb="25">
      <t>ショルイ</t>
    </rPh>
    <rPh sb="30" eb="32">
      <t>キサイ</t>
    </rPh>
    <rPh sb="41" eb="43">
      <t>ジュウブン</t>
    </rPh>
    <rPh sb="44" eb="46">
      <t>カクニン</t>
    </rPh>
    <rPh sb="47" eb="48">
      <t>ウエ</t>
    </rPh>
    <rPh sb="48" eb="50">
      <t>サクセイ</t>
    </rPh>
    <phoneticPr fontId="1"/>
  </si>
  <si>
    <t>令和　　　　年　　　　月　　　　日</t>
    <phoneticPr fontId="1"/>
  </si>
  <si>
    <t>円</t>
    <phoneticPr fontId="1"/>
  </si>
  <si>
    <t>一般乗用旅客自動車運送事業者との運送契約による場合</t>
    <phoneticPr fontId="1"/>
  </si>
  <si>
    <t>左に掲げる場合以外の場合</t>
    <phoneticPr fontId="1"/>
  </si>
  <si>
    <t>円×１台＝　　　　　　　円</t>
    <phoneticPr fontId="1"/>
  </si>
  <si>
    <t>年　　月　　日</t>
    <phoneticPr fontId="1"/>
  </si>
  <si>
    <t>令和　　年　　月　　日　</t>
    <phoneticPr fontId="1"/>
  </si>
  <si>
    <t>本・支店</t>
    <phoneticPr fontId="1"/>
  </si>
  <si>
    <t>７年</t>
    <rPh sb="1" eb="2">
      <t>ネン</t>
    </rPh>
    <phoneticPr fontId="1"/>
  </si>
  <si>
    <t>１０日</t>
    <rPh sb="2" eb="3">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</si>
</sst>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11"/>
      <name val="ＭＳ Ｐゴシック"/>
      <family val="3"/>
      <charset val="128"/>
    </font>
    <font>
      <sz val="10"/>
      <color theme="1"/>
      <name val="ＭＳ Ｐゴシック"/>
      <family val="3"/>
      <charset val="128"/>
      <scheme val="major"/>
    </font>
    <font>
      <sz val="12"/>
      <color theme="1"/>
      <name val="ＭＳ Ｐ明朝"/>
      <family val="1"/>
      <charset val="128"/>
    </font>
    <font>
      <sz val="11"/>
      <color theme="1"/>
      <name val="ＭＳ 明朝"/>
      <family val="1"/>
      <charset val="128"/>
    </font>
    <font>
      <sz val="9"/>
      <color theme="1"/>
      <name val="ＭＳ 明朝"/>
      <family val="1"/>
      <charset val="128"/>
    </font>
    <font>
      <sz val="11"/>
      <color theme="1"/>
      <name val="ＭＳ Ｐ明朝"/>
      <family val="1"/>
      <charset val="128"/>
    </font>
    <font>
      <sz val="48"/>
      <color theme="1"/>
      <name val="ＭＳ Ｐ明朝"/>
      <family val="1"/>
      <charset val="128"/>
    </font>
    <font>
      <sz val="9"/>
      <color theme="1"/>
      <name val="ＭＳ Ｐ明朝"/>
      <family val="1"/>
      <charset val="128"/>
    </font>
    <font>
      <sz val="9"/>
      <color theme="1"/>
      <name val="ＭＳ Ｐゴシック"/>
      <family val="3"/>
      <charset val="128"/>
      <scheme val="major"/>
    </font>
    <font>
      <sz val="11"/>
      <color theme="1"/>
      <name val="ＭＳ Ｐゴシック"/>
      <family val="3"/>
      <charset val="128"/>
      <scheme val="major"/>
    </font>
    <font>
      <sz val="24"/>
      <color theme="1"/>
      <name val="ＭＳ Ｐゴシック"/>
      <family val="2"/>
      <charset val="128"/>
      <scheme val="minor"/>
    </font>
    <font>
      <sz val="24"/>
      <color theme="1"/>
      <name val="ＭＳ Ｐゴシック"/>
      <family val="3"/>
      <charset val="128"/>
      <scheme val="minor"/>
    </font>
    <font>
      <b/>
      <sz val="11"/>
      <color theme="1"/>
      <name val="ＭＳ Ｐゴシック"/>
      <family val="3"/>
      <charset val="128"/>
      <scheme val="minor"/>
    </font>
    <font>
      <b/>
      <sz val="16"/>
      <name val="ＤＦ特太ゴシック体"/>
      <family val="3"/>
      <charset val="128"/>
    </font>
    <font>
      <sz val="14"/>
      <color theme="1"/>
      <name val="ＭＳ Ｐ明朝"/>
      <family val="1"/>
      <charset val="128"/>
    </font>
    <font>
      <sz val="10.5"/>
      <color theme="1"/>
      <name val="ＭＳ 明朝"/>
      <family val="1"/>
      <charset val="128"/>
    </font>
    <font>
      <sz val="12"/>
      <color theme="1"/>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24994659260841701"/>
        <bgColor indexed="64"/>
      </patternFill>
    </fill>
    <fill>
      <patternFill patternType="solid">
        <fgColor rgb="FFCCFFFF"/>
        <bgColor indexed="64"/>
      </patternFill>
    </fill>
  </fills>
  <borders count="2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bottom/>
      <diagonal style="thin">
        <color indexed="64"/>
      </diagonal>
    </border>
  </borders>
  <cellStyleXfs count="2">
    <xf numFmtId="0" fontId="0" fillId="0" borderId="0">
      <alignment vertical="center"/>
    </xf>
    <xf numFmtId="0" fontId="4" fillId="0" borderId="0"/>
  </cellStyleXfs>
  <cellXfs count="275">
    <xf numFmtId="0" fontId="0" fillId="0" borderId="0" xfId="0">
      <alignment vertical="center"/>
    </xf>
    <xf numFmtId="0" fontId="2" fillId="2" borderId="2" xfId="0" applyNumberFormat="1" applyFont="1" applyFill="1" applyBorder="1" applyAlignment="1">
      <alignment horizontal="center" vertical="center"/>
    </xf>
    <xf numFmtId="0" fontId="3" fillId="0" borderId="0" xfId="0" applyNumberFormat="1" applyFont="1">
      <alignment vertical="center"/>
    </xf>
    <xf numFmtId="0" fontId="3" fillId="0" borderId="0" xfId="0" applyFont="1">
      <alignment vertical="center"/>
    </xf>
    <xf numFmtId="0" fontId="3" fillId="0" borderId="2" xfId="0" applyNumberFormat="1" applyFont="1" applyBorder="1" applyAlignment="1">
      <alignment horizontal="center" vertical="center"/>
    </xf>
    <xf numFmtId="0" fontId="2" fillId="2" borderId="3" xfId="0" applyNumberFormat="1" applyFont="1" applyFill="1" applyBorder="1" applyAlignment="1">
      <alignment horizontal="center" vertical="center"/>
    </xf>
    <xf numFmtId="0" fontId="3" fillId="0" borderId="0" xfId="0" applyFont="1" applyAlignment="1">
      <alignment horizontal="center" vertical="center"/>
    </xf>
    <xf numFmtId="0" fontId="3" fillId="2" borderId="2" xfId="0" applyFont="1" applyFill="1" applyBorder="1" applyAlignment="1">
      <alignment horizontal="center" vertical="center"/>
    </xf>
    <xf numFmtId="0" fontId="3" fillId="0" borderId="2" xfId="0" applyFont="1" applyBorder="1" applyAlignment="1">
      <alignment horizontal="center" vertical="center"/>
    </xf>
    <xf numFmtId="0" fontId="6" fillId="0" borderId="0" xfId="0" applyFont="1" applyBorder="1">
      <alignment vertical="center"/>
    </xf>
    <xf numFmtId="0" fontId="7" fillId="0" borderId="0" xfId="0" applyFont="1" applyBorder="1">
      <alignment vertical="center"/>
    </xf>
    <xf numFmtId="0" fontId="9" fillId="0" borderId="0" xfId="0" applyFont="1" applyBorder="1">
      <alignment vertical="center"/>
    </xf>
    <xf numFmtId="0" fontId="6" fillId="0" borderId="0" xfId="0" applyFont="1" applyBorder="1" applyAlignment="1">
      <alignment vertical="center"/>
    </xf>
    <xf numFmtId="0" fontId="9" fillId="0" borderId="0" xfId="0" applyFont="1" applyBorder="1" applyAlignment="1">
      <alignment vertical="center"/>
    </xf>
    <xf numFmtId="0" fontId="11" fillId="0" borderId="0" xfId="0" applyFont="1" applyBorder="1">
      <alignment vertical="center"/>
    </xf>
    <xf numFmtId="0" fontId="11" fillId="0" borderId="0" xfId="0" applyFont="1" applyBorder="1" applyAlignment="1">
      <alignment vertical="top" wrapText="1"/>
    </xf>
    <xf numFmtId="0" fontId="11" fillId="0" borderId="0" xfId="0" applyFont="1" applyBorder="1" applyAlignment="1">
      <alignment horizontal="left"/>
    </xf>
    <xf numFmtId="0" fontId="9" fillId="0" borderId="0" xfId="0" applyFont="1" applyBorder="1" applyAlignment="1">
      <alignment horizontal="left" vertical="top"/>
    </xf>
    <xf numFmtId="0" fontId="9" fillId="0" borderId="0" xfId="0" applyFont="1" applyBorder="1" applyAlignment="1"/>
    <xf numFmtId="0" fontId="11" fillId="0" borderId="0" xfId="0" applyFont="1" applyBorder="1" applyAlignment="1">
      <alignment vertical="top"/>
    </xf>
    <xf numFmtId="0" fontId="9" fillId="0" borderId="0" xfId="0" applyFont="1" applyBorder="1" applyAlignment="1">
      <alignment horizontal="left" vertical="center"/>
    </xf>
    <xf numFmtId="0" fontId="5" fillId="0" borderId="2" xfId="0" applyFont="1" applyBorder="1" applyAlignment="1">
      <alignment horizontal="center" vertical="center"/>
    </xf>
    <xf numFmtId="0" fontId="6" fillId="0" borderId="10" xfId="0" applyFont="1" applyBorder="1" applyAlignment="1">
      <alignment vertical="center"/>
    </xf>
    <xf numFmtId="0" fontId="5" fillId="0" borderId="0" xfId="0" applyFont="1" applyBorder="1" applyAlignment="1">
      <alignment horizontal="center" vertical="center"/>
    </xf>
    <xf numFmtId="0" fontId="13" fillId="0" borderId="0" xfId="0" applyFont="1" applyBorder="1">
      <alignment vertical="center"/>
    </xf>
    <xf numFmtId="0" fontId="9" fillId="0" borderId="0" xfId="0" applyFont="1" applyBorder="1" applyAlignment="1">
      <alignment horizontal="center" vertical="center"/>
    </xf>
    <xf numFmtId="0" fontId="5" fillId="0" borderId="2" xfId="0" applyFont="1" applyBorder="1" applyAlignment="1">
      <alignment horizontal="center" vertical="center"/>
    </xf>
    <xf numFmtId="0" fontId="16" fillId="0" borderId="0" xfId="0" applyFont="1" applyAlignment="1">
      <alignment horizontal="center" vertical="center"/>
    </xf>
    <xf numFmtId="0" fontId="0" fillId="0" borderId="2" xfId="0" applyBorder="1" applyAlignment="1">
      <alignment horizontal="center" vertical="center"/>
    </xf>
    <xf numFmtId="0" fontId="0" fillId="0" borderId="0" xfId="0" applyAlignment="1">
      <alignment horizontal="center" vertical="center"/>
    </xf>
    <xf numFmtId="0" fontId="8" fillId="0" borderId="0" xfId="0" applyFont="1" applyBorder="1" applyAlignment="1">
      <alignment horizontal="left" vertical="top" wrapText="1"/>
    </xf>
    <xf numFmtId="0" fontId="6" fillId="0" borderId="0" xfId="0" applyFont="1" applyBorder="1" applyAlignment="1">
      <alignment horizontal="left" vertical="center"/>
    </xf>
    <xf numFmtId="0" fontId="10" fillId="0" borderId="0" xfId="0" applyFont="1" applyBorder="1" applyAlignment="1">
      <alignment horizontal="center" vertical="center"/>
    </xf>
    <xf numFmtId="0" fontId="7" fillId="0" borderId="0" xfId="0" applyFont="1" applyBorder="1" applyAlignment="1">
      <alignment horizontal="left" vertical="center" wrapText="1"/>
    </xf>
    <xf numFmtId="0" fontId="7" fillId="0" borderId="0" xfId="0" applyFont="1" applyBorder="1" applyAlignment="1">
      <alignment horizontal="left" vertical="top" wrapText="1"/>
    </xf>
    <xf numFmtId="0" fontId="7" fillId="0" borderId="0" xfId="0" applyFont="1" applyAlignment="1">
      <alignment horizontal="justify" vertical="center"/>
    </xf>
    <xf numFmtId="0" fontId="7" fillId="0" borderId="0" xfId="0" applyFont="1" applyAlignment="1">
      <alignment horizontal="center" vertical="center"/>
    </xf>
    <xf numFmtId="0" fontId="7" fillId="0" borderId="2" xfId="0" applyFont="1" applyBorder="1" applyAlignment="1">
      <alignment horizontal="center" vertical="center" wrapText="1"/>
    </xf>
    <xf numFmtId="0" fontId="9" fillId="0" borderId="1" xfId="0" applyFont="1" applyBorder="1" applyAlignment="1"/>
    <xf numFmtId="0" fontId="7" fillId="0" borderId="2" xfId="0" applyFont="1" applyBorder="1" applyAlignment="1">
      <alignment horizontal="distributed" vertical="center" wrapText="1" justifyLastLine="1"/>
    </xf>
    <xf numFmtId="0" fontId="7" fillId="0" borderId="0" xfId="0" applyFont="1">
      <alignment vertical="center"/>
    </xf>
    <xf numFmtId="0" fontId="9" fillId="0" borderId="0" xfId="0" applyFont="1" applyBorder="1" applyAlignment="1">
      <alignment vertical="top"/>
    </xf>
    <xf numFmtId="0" fontId="7" fillId="0" borderId="0" xfId="0" applyFont="1" applyAlignment="1">
      <alignment vertical="center"/>
    </xf>
    <xf numFmtId="0" fontId="7" fillId="0" borderId="0" xfId="0" applyFont="1" applyAlignment="1">
      <alignment horizontal="left" vertical="center"/>
    </xf>
    <xf numFmtId="0" fontId="7" fillId="0" borderId="0" xfId="0" applyFont="1" applyBorder="1" applyAlignment="1">
      <alignment horizontal="justify" vertical="center" wrapText="1"/>
    </xf>
    <xf numFmtId="0" fontId="7" fillId="0" borderId="0" xfId="0" applyFont="1" applyBorder="1" applyAlignment="1">
      <alignment horizontal="center" vertical="center" wrapText="1"/>
    </xf>
    <xf numFmtId="0" fontId="7" fillId="0" borderId="0" xfId="0" applyFont="1" applyBorder="1" applyAlignment="1">
      <alignment horizontal="right" vertical="center" wrapText="1"/>
    </xf>
    <xf numFmtId="0" fontId="7" fillId="0" borderId="9" xfId="0" applyFont="1" applyBorder="1" applyAlignment="1">
      <alignment horizontal="justify" vertical="center" wrapText="1"/>
    </xf>
    <xf numFmtId="0" fontId="7" fillId="0" borderId="9" xfId="0" applyFont="1" applyBorder="1" applyAlignment="1">
      <alignment horizontal="center" vertical="center" wrapText="1"/>
    </xf>
    <xf numFmtId="0" fontId="9" fillId="0" borderId="0" xfId="0" applyFont="1" applyBorder="1" applyAlignment="1"/>
    <xf numFmtId="0" fontId="9" fillId="0" borderId="0" xfId="0" applyFont="1" applyBorder="1" applyAlignment="1">
      <alignment horizontal="center" vertical="center"/>
    </xf>
    <xf numFmtId="0" fontId="0" fillId="0" borderId="2" xfId="0" applyBorder="1" applyAlignment="1">
      <alignment vertical="center" wrapText="1"/>
    </xf>
    <xf numFmtId="0" fontId="8" fillId="0" borderId="0" xfId="0" applyFont="1" applyBorder="1" applyAlignment="1">
      <alignment vertical="top" wrapText="1"/>
    </xf>
    <xf numFmtId="0" fontId="7" fillId="0" borderId="0" xfId="0" applyFont="1" applyBorder="1" applyAlignment="1">
      <alignment vertical="top" wrapText="1"/>
    </xf>
    <xf numFmtId="49" fontId="9" fillId="0" borderId="0" xfId="0" applyNumberFormat="1" applyFont="1" applyBorder="1" applyAlignment="1">
      <alignment horizontal="left" vertical="center"/>
    </xf>
    <xf numFmtId="0" fontId="9" fillId="0" borderId="0" xfId="0" applyFont="1" applyBorder="1" applyAlignment="1">
      <alignment horizontal="distributed" vertical="center"/>
    </xf>
    <xf numFmtId="0" fontId="13" fillId="0" borderId="0" xfId="0" applyFont="1" applyBorder="1" applyAlignment="1">
      <alignment horizontal="center" vertical="center"/>
    </xf>
    <xf numFmtId="0" fontId="7" fillId="0" borderId="5" xfId="0" applyFont="1" applyBorder="1" applyAlignment="1">
      <alignment horizontal="distributed" vertical="center" wrapText="1" justifyLastLine="1"/>
    </xf>
    <xf numFmtId="0" fontId="7" fillId="0" borderId="0" xfId="0" applyFont="1" applyBorder="1" applyAlignment="1">
      <alignment horizontal="distributed" vertical="center" wrapText="1" justifyLastLine="1"/>
    </xf>
    <xf numFmtId="0" fontId="0" fillId="0" borderId="0" xfId="0" applyFont="1">
      <alignment vertical="center"/>
    </xf>
    <xf numFmtId="0" fontId="9" fillId="0" borderId="0" xfId="0" applyFont="1" applyBorder="1" applyAlignment="1">
      <alignment vertical="top" wrapText="1"/>
    </xf>
    <xf numFmtId="0" fontId="9" fillId="0" borderId="0" xfId="0" applyFont="1" applyBorder="1" applyAlignment="1">
      <alignment horizontal="left"/>
    </xf>
    <xf numFmtId="0" fontId="7" fillId="0" borderId="0" xfId="0" applyFont="1" applyBorder="1" applyAlignment="1">
      <alignment vertical="center" wrapText="1"/>
    </xf>
    <xf numFmtId="0" fontId="13" fillId="0" borderId="4" xfId="0" applyFont="1" applyBorder="1" applyAlignment="1">
      <alignment horizontal="center" vertical="center"/>
    </xf>
    <xf numFmtId="0" fontId="13" fillId="0" borderId="9" xfId="0" applyFont="1" applyBorder="1" applyAlignment="1">
      <alignment horizontal="center" vertical="center"/>
    </xf>
    <xf numFmtId="0" fontId="13" fillId="0" borderId="9" xfId="0" applyFont="1" applyBorder="1">
      <alignment vertical="center"/>
    </xf>
    <xf numFmtId="0" fontId="13" fillId="0" borderId="11" xfId="0" applyFont="1" applyBorder="1">
      <alignment vertical="center"/>
    </xf>
    <xf numFmtId="0" fontId="13" fillId="0" borderId="10" xfId="0" applyFont="1" applyBorder="1" applyAlignment="1">
      <alignment horizontal="center" vertical="center"/>
    </xf>
    <xf numFmtId="0" fontId="13" fillId="0" borderId="15" xfId="0" applyFont="1" applyBorder="1">
      <alignment vertical="center"/>
    </xf>
    <xf numFmtId="0" fontId="7" fillId="0" borderId="0" xfId="0" applyFont="1" applyBorder="1" applyAlignment="1">
      <alignment horizontal="left" vertical="center"/>
    </xf>
    <xf numFmtId="0" fontId="7" fillId="0" borderId="0" xfId="0" applyFont="1" applyBorder="1" applyAlignment="1">
      <alignment horizontal="center" vertical="center"/>
    </xf>
    <xf numFmtId="0" fontId="9" fillId="0" borderId="10" xfId="0" applyFont="1" applyBorder="1" applyAlignment="1">
      <alignment horizontal="left"/>
    </xf>
    <xf numFmtId="0" fontId="7" fillId="0" borderId="15" xfId="0" applyFont="1" applyBorder="1" applyAlignment="1">
      <alignment vertical="center" wrapText="1"/>
    </xf>
    <xf numFmtId="0" fontId="7" fillId="0" borderId="15" xfId="0" applyFont="1" applyBorder="1" applyAlignment="1">
      <alignment horizontal="distributed" vertical="center" wrapText="1" justifyLastLine="1"/>
    </xf>
    <xf numFmtId="0" fontId="7" fillId="0" borderId="15" xfId="0" applyFont="1" applyBorder="1" applyAlignment="1">
      <alignment horizontal="justify" vertical="center" wrapText="1"/>
    </xf>
    <xf numFmtId="0" fontId="9" fillId="0" borderId="12" xfId="0" applyFont="1" applyBorder="1" applyAlignment="1">
      <alignment horizontal="center" vertical="top" wrapText="1"/>
    </xf>
    <xf numFmtId="0" fontId="19" fillId="0" borderId="0" xfId="0" applyFont="1" applyBorder="1" applyAlignment="1">
      <alignment vertical="center" wrapText="1"/>
    </xf>
    <xf numFmtId="0" fontId="0" fillId="0" borderId="15" xfId="0" applyBorder="1">
      <alignment vertical="center"/>
    </xf>
    <xf numFmtId="0" fontId="19" fillId="0" borderId="15" xfId="0" applyFont="1" applyBorder="1" applyAlignment="1">
      <alignment vertical="center" wrapText="1"/>
    </xf>
    <xf numFmtId="0" fontId="7" fillId="0" borderId="6" xfId="0" applyFont="1" applyBorder="1" applyAlignment="1">
      <alignment horizontal="distributed" vertical="center" wrapText="1" justifyLastLine="1"/>
    </xf>
    <xf numFmtId="0" fontId="7" fillId="0" borderId="0" xfId="0" applyFont="1" applyBorder="1" applyAlignment="1" applyProtection="1">
      <alignment horizontal="right" vertical="center" wrapText="1"/>
      <protection locked="0"/>
    </xf>
    <xf numFmtId="0" fontId="7" fillId="0" borderId="0" xfId="0" applyFont="1" applyBorder="1" applyAlignment="1" applyProtection="1">
      <alignment vertical="center" wrapText="1"/>
      <protection locked="0"/>
    </xf>
    <xf numFmtId="0" fontId="9" fillId="0" borderId="0" xfId="0" applyFont="1" applyBorder="1" applyAlignment="1">
      <alignment wrapText="1"/>
    </xf>
    <xf numFmtId="0" fontId="7" fillId="0" borderId="5" xfId="0" applyFont="1" applyBorder="1" applyAlignment="1">
      <alignment horizontal="distributed" vertical="center" wrapText="1" justifyLastLine="1"/>
    </xf>
    <xf numFmtId="0" fontId="0" fillId="0" borderId="6" xfId="0" applyFill="1" applyBorder="1" applyAlignment="1">
      <alignment horizontal="center" vertical="center"/>
    </xf>
    <xf numFmtId="0" fontId="0" fillId="0" borderId="2" xfId="0" applyFill="1" applyBorder="1" applyAlignment="1">
      <alignment horizontal="center" vertical="center"/>
    </xf>
    <xf numFmtId="0" fontId="0" fillId="3" borderId="2" xfId="0" applyFill="1" applyBorder="1" applyAlignment="1">
      <alignment horizontal="center" vertical="center"/>
    </xf>
    <xf numFmtId="0" fontId="0" fillId="3" borderId="6" xfId="0" applyFill="1" applyBorder="1" applyAlignment="1">
      <alignment horizontal="center" vertical="center"/>
    </xf>
    <xf numFmtId="0" fontId="0" fillId="0" borderId="2" xfId="0" applyBorder="1">
      <alignment vertical="center"/>
    </xf>
    <xf numFmtId="0" fontId="0" fillId="3" borderId="2" xfId="0" applyFill="1" applyBorder="1">
      <alignment vertical="center"/>
    </xf>
    <xf numFmtId="0" fontId="16" fillId="0" borderId="6" xfId="0" applyFont="1" applyBorder="1" applyAlignment="1">
      <alignment horizontal="distributed" vertical="center" justifyLastLine="1"/>
    </xf>
    <xf numFmtId="0" fontId="16" fillId="0" borderId="2" xfId="0" applyFont="1" applyBorder="1" applyAlignment="1">
      <alignment horizontal="distributed" vertical="center" justifyLastLine="1"/>
    </xf>
    <xf numFmtId="0" fontId="3" fillId="4" borderId="2" xfId="0" applyNumberFormat="1" applyFont="1" applyFill="1" applyBorder="1" applyAlignment="1" applyProtection="1">
      <alignment horizontal="center" vertical="center"/>
      <protection locked="0"/>
    </xf>
    <xf numFmtId="0" fontId="7" fillId="4" borderId="2" xfId="0" applyFont="1" applyFill="1" applyBorder="1" applyAlignment="1" applyProtection="1">
      <alignment horizontal="justify" vertical="center" wrapText="1"/>
      <protection locked="0"/>
    </xf>
    <xf numFmtId="0" fontId="7" fillId="4" borderId="2" xfId="0" applyFont="1" applyFill="1" applyBorder="1" applyAlignment="1" applyProtection="1">
      <alignment horizontal="right" vertical="center" wrapText="1"/>
      <protection locked="0"/>
    </xf>
    <xf numFmtId="0" fontId="7" fillId="4" borderId="5" xfId="0" applyFont="1" applyFill="1" applyBorder="1" applyAlignment="1" applyProtection="1">
      <alignment horizontal="justify" vertical="center" wrapText="1"/>
      <protection locked="0"/>
    </xf>
    <xf numFmtId="0" fontId="7" fillId="4" borderId="3" xfId="0" applyFont="1" applyFill="1" applyBorder="1" applyAlignment="1" applyProtection="1">
      <alignment horizontal="justify" vertical="center" wrapText="1"/>
      <protection locked="0"/>
    </xf>
    <xf numFmtId="0" fontId="7" fillId="4" borderId="14" xfId="0" applyFont="1" applyFill="1" applyBorder="1" applyAlignment="1" applyProtection="1">
      <alignment horizontal="justify" vertical="center" wrapText="1"/>
      <protection locked="0"/>
    </xf>
    <xf numFmtId="0" fontId="7" fillId="4" borderId="2" xfId="0" applyFont="1" applyFill="1" applyBorder="1" applyAlignment="1" applyProtection="1">
      <alignment horizontal="left" vertical="center" wrapText="1"/>
      <protection locked="0"/>
    </xf>
    <xf numFmtId="0" fontId="7" fillId="4" borderId="5" xfId="0" applyFont="1" applyFill="1" applyBorder="1" applyAlignment="1" applyProtection="1">
      <alignment horizontal="left" vertical="center" wrapText="1"/>
      <protection locked="0"/>
    </xf>
    <xf numFmtId="0" fontId="7" fillId="4" borderId="3" xfId="0" applyFont="1" applyFill="1" applyBorder="1" applyAlignment="1" applyProtection="1">
      <alignment horizontal="left" vertical="center" wrapText="1"/>
      <protection locked="0"/>
    </xf>
    <xf numFmtId="0" fontId="7" fillId="4" borderId="2" xfId="0" applyFont="1" applyFill="1" applyBorder="1" applyAlignment="1" applyProtection="1">
      <alignment horizontal="right" vertical="center" wrapText="1"/>
      <protection locked="0"/>
    </xf>
    <xf numFmtId="0" fontId="9" fillId="4" borderId="1" xfId="0" applyFont="1" applyFill="1" applyBorder="1" applyAlignment="1" applyProtection="1">
      <alignment horizontal="left" vertical="center"/>
    </xf>
    <xf numFmtId="0" fontId="7" fillId="4" borderId="0" xfId="0" applyFont="1" applyFill="1" applyAlignment="1" applyProtection="1">
      <alignment horizontal="right" vertical="center"/>
      <protection locked="0"/>
    </xf>
    <xf numFmtId="0" fontId="7" fillId="4" borderId="8" xfId="0" applyFont="1" applyFill="1" applyBorder="1" applyAlignment="1" applyProtection="1">
      <alignment horizontal="center" vertical="center" wrapText="1"/>
      <protection locked="0"/>
    </xf>
    <xf numFmtId="0" fontId="7" fillId="4" borderId="2" xfId="0" applyFont="1" applyFill="1" applyBorder="1" applyAlignment="1" applyProtection="1">
      <alignment horizontal="justify" vertical="center" wrapText="1"/>
      <protection locked="0"/>
    </xf>
    <xf numFmtId="0" fontId="7" fillId="0" borderId="6" xfId="0" applyFont="1" applyFill="1" applyBorder="1" applyAlignment="1" applyProtection="1">
      <alignment horizontal="distributed" vertical="center" wrapText="1" justifyLastLine="1"/>
      <protection locked="0"/>
    </xf>
    <xf numFmtId="0" fontId="7" fillId="4" borderId="14" xfId="0" applyFont="1" applyFill="1" applyBorder="1" applyAlignment="1" applyProtection="1">
      <alignment vertical="center" wrapText="1"/>
      <protection locked="0"/>
    </xf>
    <xf numFmtId="0" fontId="7" fillId="4" borderId="2" xfId="0" applyFont="1" applyFill="1" applyBorder="1" applyAlignment="1" applyProtection="1">
      <alignment vertical="center" wrapText="1"/>
      <protection locked="0"/>
    </xf>
    <xf numFmtId="0" fontId="7" fillId="4" borderId="5" xfId="0" applyFont="1" applyFill="1" applyBorder="1" applyAlignment="1" applyProtection="1">
      <alignment vertical="center" wrapText="1"/>
      <protection locked="0"/>
    </xf>
    <xf numFmtId="0" fontId="7" fillId="4" borderId="3" xfId="0" applyFont="1" applyFill="1" applyBorder="1" applyAlignment="1" applyProtection="1">
      <alignment vertical="center" wrapText="1"/>
      <protection locked="0"/>
    </xf>
    <xf numFmtId="0" fontId="7" fillId="4" borderId="8" xfId="0" applyFont="1" applyFill="1" applyBorder="1" applyAlignment="1" applyProtection="1">
      <alignment horizontal="right" vertical="center" wrapText="1"/>
      <protection locked="0"/>
    </xf>
    <xf numFmtId="0" fontId="7" fillId="4" borderId="6" xfId="0" applyFont="1" applyFill="1" applyBorder="1" applyAlignment="1" applyProtection="1">
      <alignment horizontal="right" vertical="center" wrapText="1"/>
      <protection locked="0"/>
    </xf>
    <xf numFmtId="0" fontId="7" fillId="4" borderId="11" xfId="0" applyFont="1" applyFill="1" applyBorder="1" applyAlignment="1" applyProtection="1">
      <alignment vertical="center" wrapText="1"/>
      <protection locked="0"/>
    </xf>
    <xf numFmtId="0" fontId="7" fillId="4" borderId="15" xfId="0" applyFont="1" applyFill="1" applyBorder="1" applyAlignment="1" applyProtection="1">
      <alignment vertical="center" wrapText="1"/>
      <protection locked="0"/>
    </xf>
    <xf numFmtId="0" fontId="7" fillId="4" borderId="13" xfId="0" applyFont="1" applyFill="1" applyBorder="1" applyAlignment="1" applyProtection="1">
      <alignment vertical="center" wrapText="1"/>
      <protection locked="0"/>
    </xf>
    <xf numFmtId="0" fontId="7" fillId="0" borderId="12" xfId="0" applyFont="1" applyBorder="1" applyAlignment="1">
      <alignment horizontal="center" vertical="center" wrapText="1"/>
    </xf>
    <xf numFmtId="0" fontId="7" fillId="0" borderId="18" xfId="0" applyFont="1" applyBorder="1" applyAlignment="1">
      <alignment horizontal="left" vertical="center" wrapText="1"/>
    </xf>
    <xf numFmtId="0" fontId="9" fillId="0" borderId="1" xfId="0" applyFont="1" applyBorder="1" applyAlignment="1">
      <alignment wrapText="1"/>
    </xf>
    <xf numFmtId="0" fontId="18" fillId="0" borderId="0" xfId="0" applyFont="1" applyBorder="1" applyAlignment="1">
      <alignment horizontal="right" vertical="center"/>
    </xf>
    <xf numFmtId="0" fontId="7" fillId="4" borderId="9" xfId="0" applyFont="1" applyFill="1" applyBorder="1" applyAlignment="1" applyProtection="1">
      <alignment horizontal="right" vertical="center" wrapText="1"/>
      <protection locked="0"/>
    </xf>
    <xf numFmtId="0" fontId="7" fillId="4" borderId="1" xfId="0" applyFont="1" applyFill="1" applyBorder="1" applyAlignment="1" applyProtection="1">
      <alignment horizontal="right" vertical="center" wrapText="1"/>
      <protection locked="0"/>
    </xf>
    <xf numFmtId="0" fontId="7" fillId="0" borderId="2" xfId="0" applyFont="1" applyBorder="1" applyAlignment="1">
      <alignment horizontal="right" vertical="center" wrapText="1"/>
    </xf>
    <xf numFmtId="0" fontId="7" fillId="0" borderId="23" xfId="0" applyFont="1" applyBorder="1" applyAlignment="1">
      <alignment horizontal="justify" vertical="center" wrapText="1"/>
    </xf>
    <xf numFmtId="0" fontId="0" fillId="0" borderId="0" xfId="0" applyAlignment="1">
      <alignment horizontal="center" vertical="center" wrapText="1"/>
    </xf>
    <xf numFmtId="0" fontId="7" fillId="0" borderId="0" xfId="0" applyFont="1" applyFill="1" applyBorder="1" applyAlignment="1">
      <alignment horizontal="left" vertical="center"/>
    </xf>
    <xf numFmtId="0" fontId="9" fillId="0" borderId="1" xfId="0" applyFont="1" applyBorder="1" applyAlignment="1">
      <alignment horizontal="center" vertical="center"/>
    </xf>
    <xf numFmtId="0" fontId="7" fillId="0" borderId="17" xfId="0" applyFont="1" applyBorder="1" applyAlignment="1">
      <alignment horizontal="justify" vertical="center" wrapText="1"/>
    </xf>
    <xf numFmtId="0" fontId="7" fillId="0" borderId="5"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4" xfId="0" applyFont="1" applyBorder="1" applyAlignment="1">
      <alignment horizontal="right" vertical="center" wrapText="1"/>
    </xf>
    <xf numFmtId="0" fontId="20" fillId="0" borderId="3" xfId="0" applyFont="1" applyBorder="1" applyAlignment="1">
      <alignment horizontal="center" vertical="center" wrapText="1"/>
    </xf>
    <xf numFmtId="0" fontId="7" fillId="4" borderId="0" xfId="0" applyFont="1" applyFill="1" applyAlignment="1" applyProtection="1">
      <alignment horizontal="right" vertical="center"/>
      <protection locked="0"/>
    </xf>
    <xf numFmtId="0" fontId="3" fillId="2" borderId="2" xfId="0" applyNumberFormat="1" applyFont="1" applyFill="1" applyBorder="1" applyAlignment="1">
      <alignment horizontal="center" vertical="center"/>
    </xf>
    <xf numFmtId="0" fontId="3" fillId="0" borderId="8" xfId="0" applyNumberFormat="1" applyFont="1" applyBorder="1" applyAlignment="1">
      <alignment horizontal="center" vertical="center"/>
    </xf>
    <xf numFmtId="0" fontId="3" fillId="0" borderId="7" xfId="0" applyNumberFormat="1" applyFont="1" applyBorder="1" applyAlignment="1">
      <alignment horizontal="center" vertical="center"/>
    </xf>
    <xf numFmtId="0" fontId="3" fillId="0" borderId="6" xfId="0" applyNumberFormat="1" applyFont="1" applyBorder="1" applyAlignment="1">
      <alignment horizontal="center" vertical="center"/>
    </xf>
    <xf numFmtId="0" fontId="14" fillId="0" borderId="0" xfId="0" applyFont="1" applyAlignment="1">
      <alignment horizontal="center" vertical="center"/>
    </xf>
    <xf numFmtId="0" fontId="15" fillId="0" borderId="0" xfId="0" applyFont="1" applyAlignment="1">
      <alignment horizontal="center" vertical="center"/>
    </xf>
    <xf numFmtId="0" fontId="17" fillId="0" borderId="0" xfId="0" applyFont="1" applyFill="1" applyBorder="1" applyAlignment="1">
      <alignment horizontal="center" vertical="center"/>
    </xf>
    <xf numFmtId="0" fontId="16" fillId="0" borderId="7" xfId="0" applyFont="1" applyBorder="1" applyAlignment="1">
      <alignment horizontal="distributed" vertical="center" indent="3"/>
    </xf>
    <xf numFmtId="0" fontId="16" fillId="0" borderId="6" xfId="0" applyFont="1" applyBorder="1" applyAlignment="1">
      <alignment horizontal="distributed" vertical="center" indent="3"/>
    </xf>
    <xf numFmtId="0" fontId="16" fillId="0" borderId="5" xfId="0" applyFont="1" applyBorder="1" applyAlignment="1">
      <alignment horizontal="distributed" vertical="center" justifyLastLine="1"/>
    </xf>
    <xf numFmtId="0" fontId="16" fillId="0" borderId="3" xfId="0" applyFont="1" applyBorder="1" applyAlignment="1">
      <alignment horizontal="distributed" vertical="center" justifyLastLine="1"/>
    </xf>
    <xf numFmtId="0" fontId="16" fillId="0" borderId="4" xfId="0" applyFont="1" applyBorder="1" applyAlignment="1">
      <alignment horizontal="distributed" vertical="center" indent="10"/>
    </xf>
    <xf numFmtId="0" fontId="16" fillId="0" borderId="11" xfId="0" applyFont="1" applyBorder="1" applyAlignment="1">
      <alignment horizontal="distributed" vertical="center" indent="10"/>
    </xf>
    <xf numFmtId="0" fontId="16" fillId="0" borderId="12" xfId="0" applyFont="1" applyBorder="1" applyAlignment="1">
      <alignment horizontal="distributed" vertical="center" indent="10"/>
    </xf>
    <xf numFmtId="0" fontId="16" fillId="0" borderId="13" xfId="0" applyFont="1" applyBorder="1" applyAlignment="1">
      <alignment horizontal="distributed" vertical="center" indent="10"/>
    </xf>
    <xf numFmtId="0" fontId="0" fillId="0" borderId="9" xfId="0" applyBorder="1" applyAlignment="1">
      <alignment horizontal="left" vertical="top" wrapText="1"/>
    </xf>
    <xf numFmtId="0" fontId="0" fillId="0" borderId="9" xfId="0" applyBorder="1" applyAlignment="1">
      <alignment horizontal="left" vertical="top"/>
    </xf>
    <xf numFmtId="0" fontId="7" fillId="0" borderId="0" xfId="0" applyFont="1" applyBorder="1" applyAlignment="1">
      <alignment horizontal="left" vertical="top" wrapText="1"/>
    </xf>
    <xf numFmtId="0" fontId="8" fillId="0" borderId="0" xfId="0" applyFont="1" applyBorder="1" applyAlignment="1">
      <alignment horizontal="left" vertical="top" wrapText="1"/>
    </xf>
    <xf numFmtId="0" fontId="9" fillId="0" borderId="0" xfId="0" applyFont="1" applyBorder="1" applyAlignment="1"/>
    <xf numFmtId="0" fontId="10" fillId="0" borderId="0" xfId="0" applyFont="1" applyBorder="1" applyAlignment="1">
      <alignment horizontal="center" vertical="center"/>
    </xf>
    <xf numFmtId="0" fontId="7" fillId="0" borderId="0" xfId="0" applyFont="1" applyAlignment="1">
      <alignment horizontal="center" vertical="center"/>
    </xf>
    <xf numFmtId="0" fontId="7" fillId="0" borderId="2" xfId="0" applyFont="1" applyBorder="1" applyAlignment="1">
      <alignment horizontal="distributed" vertical="center" wrapText="1" justifyLastLine="1"/>
    </xf>
    <xf numFmtId="0" fontId="7" fillId="0" borderId="0" xfId="0" applyFont="1" applyAlignment="1">
      <alignment horizontal="justify" vertical="center"/>
    </xf>
    <xf numFmtId="0" fontId="7" fillId="4" borderId="0" xfId="0" applyFont="1" applyFill="1" applyAlignment="1" applyProtection="1">
      <alignment horizontal="right" vertical="center"/>
      <protection locked="0"/>
    </xf>
    <xf numFmtId="0" fontId="18" fillId="0" borderId="1" xfId="0" applyFont="1" applyBorder="1" applyAlignment="1">
      <alignment horizontal="center" vertical="center"/>
    </xf>
    <xf numFmtId="0" fontId="9" fillId="0" borderId="0" xfId="0" applyFont="1" applyBorder="1" applyAlignment="1">
      <alignment horizontal="center" vertical="center"/>
    </xf>
    <xf numFmtId="0" fontId="7" fillId="4" borderId="2" xfId="0" applyFont="1" applyFill="1" applyBorder="1" applyAlignment="1" applyProtection="1">
      <alignment horizontal="center" vertical="center" wrapText="1"/>
      <protection locked="0"/>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5" fillId="0" borderId="5" xfId="0" applyFont="1" applyBorder="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horizontal="center" vertical="center" wrapText="1"/>
    </xf>
    <xf numFmtId="0" fontId="5" fillId="0" borderId="14" xfId="0" applyFont="1" applyBorder="1" applyAlignment="1">
      <alignment horizontal="center" vertical="center"/>
    </xf>
    <xf numFmtId="0" fontId="5" fillId="0" borderId="4" xfId="0" applyFont="1" applyBorder="1" applyAlignment="1">
      <alignment horizontal="center" vertical="center"/>
    </xf>
    <xf numFmtId="0" fontId="5" fillId="0" borderId="11" xfId="0" applyFont="1" applyBorder="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1" fillId="0" borderId="0" xfId="0" applyFont="1" applyBorder="1" applyAlignment="1">
      <alignment horizontal="left" vertical="top" wrapText="1"/>
    </xf>
    <xf numFmtId="0" fontId="11" fillId="0" borderId="0" xfId="0" applyFont="1" applyBorder="1" applyAlignment="1">
      <alignment horizontal="left" vertical="top"/>
    </xf>
    <xf numFmtId="0" fontId="7" fillId="0" borderId="5" xfId="0" applyFont="1" applyBorder="1" applyAlignment="1">
      <alignment horizontal="distributed" vertical="center" wrapText="1" justifyLastLine="1"/>
    </xf>
    <xf numFmtId="0" fontId="7" fillId="0" borderId="3" xfId="0" applyFont="1" applyBorder="1" applyAlignment="1">
      <alignment horizontal="distributed" vertical="center" wrapText="1" justifyLastLine="1"/>
    </xf>
    <xf numFmtId="0" fontId="7" fillId="0" borderId="0" xfId="0" applyFont="1" applyAlignment="1">
      <alignment horizontal="left" vertical="center" wrapText="1"/>
    </xf>
    <xf numFmtId="0" fontId="18" fillId="0" borderId="1" xfId="0" applyFont="1" applyBorder="1" applyAlignment="1" applyProtection="1">
      <alignment horizontal="center" vertical="center"/>
      <protection locked="0"/>
    </xf>
    <xf numFmtId="0" fontId="9" fillId="4" borderId="0" xfId="0" applyFont="1" applyFill="1" applyBorder="1" applyAlignment="1" applyProtection="1">
      <alignment horizontal="left" vertical="center"/>
    </xf>
    <xf numFmtId="0" fontId="7" fillId="4" borderId="2" xfId="0" applyFont="1" applyFill="1" applyBorder="1" applyAlignment="1" applyProtection="1">
      <alignment horizontal="right" vertical="center" wrapText="1"/>
    </xf>
    <xf numFmtId="0" fontId="9" fillId="4" borderId="1" xfId="0" applyFont="1" applyFill="1" applyBorder="1" applyAlignment="1" applyProtection="1">
      <alignment horizontal="center" vertical="center"/>
    </xf>
    <xf numFmtId="0" fontId="9" fillId="4" borderId="7" xfId="0" applyFont="1" applyFill="1" applyBorder="1" applyAlignment="1" applyProtection="1">
      <alignment horizontal="center" vertical="center"/>
    </xf>
    <xf numFmtId="0" fontId="7" fillId="4" borderId="8" xfId="0" applyFont="1" applyFill="1" applyBorder="1" applyAlignment="1" applyProtection="1">
      <alignment vertical="center" wrapText="1"/>
    </xf>
    <xf numFmtId="0" fontId="7" fillId="4" borderId="7" xfId="0" applyFont="1" applyFill="1" applyBorder="1" applyAlignment="1" applyProtection="1">
      <alignment vertical="center" wrapText="1"/>
    </xf>
    <xf numFmtId="0" fontId="7" fillId="4" borderId="6" xfId="0" applyFont="1" applyFill="1" applyBorder="1" applyAlignment="1" applyProtection="1">
      <alignment vertical="center" wrapText="1"/>
    </xf>
    <xf numFmtId="0" fontId="9" fillId="4" borderId="1" xfId="0" applyFont="1" applyFill="1" applyBorder="1" applyAlignment="1" applyProtection="1">
      <alignment horizontal="right" vertical="center"/>
    </xf>
    <xf numFmtId="0" fontId="9" fillId="4" borderId="1" xfId="0" applyFont="1" applyFill="1" applyBorder="1" applyAlignment="1" applyProtection="1">
      <alignment horizontal="right" vertical="center"/>
      <protection locked="0"/>
    </xf>
    <xf numFmtId="0" fontId="9" fillId="4" borderId="7" xfId="0" applyFont="1" applyFill="1" applyBorder="1" applyAlignment="1" applyProtection="1">
      <alignment horizontal="center" vertical="center"/>
      <protection locked="0"/>
    </xf>
    <xf numFmtId="0" fontId="9" fillId="4" borderId="1" xfId="0" applyFont="1" applyFill="1" applyBorder="1" applyAlignment="1" applyProtection="1">
      <alignment horizontal="center" vertical="center"/>
      <protection locked="0"/>
    </xf>
    <xf numFmtId="0" fontId="9" fillId="4" borderId="0" xfId="0" applyFont="1" applyFill="1" applyBorder="1" applyAlignment="1" applyProtection="1">
      <alignment horizontal="left" vertical="center"/>
      <protection locked="0"/>
    </xf>
    <xf numFmtId="0" fontId="7" fillId="4" borderId="2" xfId="0" applyFont="1" applyFill="1" applyBorder="1" applyAlignment="1" applyProtection="1">
      <alignment horizontal="right" vertical="center" wrapText="1"/>
      <protection locked="0"/>
    </xf>
    <xf numFmtId="0" fontId="7" fillId="4" borderId="8" xfId="0" applyFont="1" applyFill="1" applyBorder="1" applyAlignment="1" applyProtection="1">
      <alignment vertical="center" wrapText="1"/>
      <protection locked="0"/>
    </xf>
    <xf numFmtId="0" fontId="7" fillId="4" borderId="7" xfId="0" applyFont="1" applyFill="1" applyBorder="1" applyAlignment="1" applyProtection="1">
      <alignment vertical="center" wrapText="1"/>
      <protection locked="0"/>
    </xf>
    <xf numFmtId="0" fontId="7" fillId="4" borderId="6" xfId="0" applyFont="1" applyFill="1" applyBorder="1" applyAlignment="1" applyProtection="1">
      <alignment vertical="center" wrapText="1"/>
      <protection locked="0"/>
    </xf>
    <xf numFmtId="0" fontId="7" fillId="0" borderId="7" xfId="0" applyFont="1" applyFill="1" applyBorder="1" applyAlignment="1" applyProtection="1">
      <alignment horizontal="distributed" vertical="center" wrapText="1" justifyLastLine="1"/>
      <protection locked="0"/>
    </xf>
    <xf numFmtId="0" fontId="7" fillId="0" borderId="6" xfId="0" applyFont="1" applyFill="1" applyBorder="1" applyAlignment="1" applyProtection="1">
      <alignment horizontal="distributed" vertical="center" wrapText="1" justifyLastLine="1"/>
      <protection locked="0"/>
    </xf>
    <xf numFmtId="0" fontId="7" fillId="4" borderId="2" xfId="0" applyFont="1" applyFill="1" applyBorder="1" applyAlignment="1" applyProtection="1">
      <alignment horizontal="justify" vertical="center" wrapText="1"/>
      <protection locked="0"/>
    </xf>
    <xf numFmtId="0" fontId="7" fillId="0" borderId="0" xfId="0" applyFont="1" applyBorder="1" applyAlignment="1">
      <alignment horizontal="justify" vertical="center" wrapText="1"/>
    </xf>
    <xf numFmtId="0" fontId="7" fillId="0" borderId="0" xfId="0" applyFont="1" applyBorder="1" applyAlignment="1">
      <alignment horizontal="center" vertical="center"/>
    </xf>
    <xf numFmtId="0" fontId="7" fillId="4" borderId="0" xfId="0" applyFont="1" applyFill="1" applyBorder="1" applyAlignment="1" applyProtection="1">
      <alignment horizontal="right" vertical="center"/>
      <protection locked="0"/>
    </xf>
    <xf numFmtId="0" fontId="7" fillId="4" borderId="2" xfId="0" applyFont="1" applyFill="1" applyBorder="1" applyAlignment="1" applyProtection="1">
      <alignment horizontal="left" vertical="center" wrapText="1"/>
      <protection locked="0"/>
    </xf>
    <xf numFmtId="0" fontId="7" fillId="0" borderId="1" xfId="0" applyFont="1" applyBorder="1" applyAlignment="1">
      <alignment vertical="top" wrapText="1"/>
    </xf>
    <xf numFmtId="0" fontId="7" fillId="0" borderId="13" xfId="0" applyFont="1" applyBorder="1" applyAlignment="1">
      <alignment vertical="top" wrapText="1"/>
    </xf>
    <xf numFmtId="0" fontId="19" fillId="0" borderId="0" xfId="0" applyFont="1" applyBorder="1" applyAlignment="1">
      <alignment horizontal="left" vertical="center" wrapText="1" indent="1"/>
    </xf>
    <xf numFmtId="0" fontId="7" fillId="4" borderId="2" xfId="0" applyFont="1" applyFill="1" applyBorder="1" applyAlignment="1" applyProtection="1">
      <alignment vertical="center" wrapText="1"/>
      <protection locked="0"/>
    </xf>
    <xf numFmtId="0" fontId="7" fillId="0" borderId="1" xfId="0" applyFont="1" applyBorder="1" applyAlignment="1">
      <alignment horizontal="left" vertical="top" wrapText="1"/>
    </xf>
    <xf numFmtId="0" fontId="7" fillId="0" borderId="13" xfId="0" applyFont="1" applyBorder="1" applyAlignment="1">
      <alignment horizontal="left" vertical="top" wrapText="1"/>
    </xf>
    <xf numFmtId="0" fontId="7" fillId="0" borderId="8" xfId="0" applyFont="1" applyBorder="1" applyAlignment="1">
      <alignment horizontal="distributed" vertical="center" wrapText="1" justifyLastLine="1"/>
    </xf>
    <xf numFmtId="0" fontId="7" fillId="0" borderId="6" xfId="0" applyFont="1" applyBorder="1" applyAlignment="1">
      <alignment horizontal="distributed" vertical="center" wrapText="1" justifyLastLine="1"/>
    </xf>
    <xf numFmtId="0" fontId="7" fillId="4" borderId="7" xfId="0" applyFont="1" applyFill="1" applyBorder="1" applyAlignment="1" applyProtection="1">
      <alignment vertical="center" wrapText="1" justifyLastLine="1"/>
      <protection locked="0"/>
    </xf>
    <xf numFmtId="0" fontId="7" fillId="4" borderId="6" xfId="0" applyFont="1" applyFill="1" applyBorder="1" applyAlignment="1" applyProtection="1">
      <alignment vertical="center" wrapText="1" justifyLastLine="1"/>
      <protection locked="0"/>
    </xf>
    <xf numFmtId="0" fontId="7" fillId="0" borderId="7" xfId="0" applyFont="1" applyBorder="1" applyAlignment="1">
      <alignment horizontal="distributed" vertical="center" wrapText="1" justifyLastLine="1"/>
    </xf>
    <xf numFmtId="0" fontId="7" fillId="4" borderId="8" xfId="0" applyFont="1" applyFill="1" applyBorder="1" applyAlignment="1" applyProtection="1">
      <alignment horizontal="right" vertical="center" wrapText="1"/>
      <protection locked="0"/>
    </xf>
    <xf numFmtId="0" fontId="7" fillId="4" borderId="6" xfId="0" applyFont="1" applyFill="1" applyBorder="1" applyAlignment="1" applyProtection="1">
      <alignment horizontal="right" vertical="center" wrapText="1"/>
      <protection locked="0"/>
    </xf>
    <xf numFmtId="0" fontId="7" fillId="0" borderId="0" xfId="0" applyFont="1" applyBorder="1" applyAlignment="1">
      <alignment vertical="top" wrapText="1"/>
    </xf>
    <xf numFmtId="0" fontId="7" fillId="4" borderId="7" xfId="0" applyFont="1" applyFill="1" applyBorder="1" applyAlignment="1" applyProtection="1">
      <alignment horizontal="right" vertical="center" wrapText="1"/>
      <protection locked="0"/>
    </xf>
    <xf numFmtId="0" fontId="7" fillId="4" borderId="8" xfId="0" applyFont="1" applyFill="1" applyBorder="1" applyAlignment="1" applyProtection="1">
      <alignment vertical="center" wrapText="1" justifyLastLine="1"/>
      <protection locked="0"/>
    </xf>
    <xf numFmtId="0" fontId="7" fillId="0" borderId="8" xfId="0" applyFont="1" applyBorder="1" applyAlignment="1" applyProtection="1">
      <alignment horizontal="right" vertical="center" wrapText="1"/>
    </xf>
    <xf numFmtId="0" fontId="7" fillId="0" borderId="7" xfId="0" applyFont="1" applyBorder="1" applyAlignment="1" applyProtection="1">
      <alignment horizontal="right" vertical="center" wrapText="1"/>
    </xf>
    <xf numFmtId="0" fontId="7" fillId="0" borderId="6" xfId="0" applyFont="1" applyBorder="1" applyAlignment="1" applyProtection="1">
      <alignment horizontal="right" vertical="center" wrapText="1"/>
    </xf>
    <xf numFmtId="0" fontId="9" fillId="0" borderId="0" xfId="0" applyFont="1" applyBorder="1" applyAlignment="1">
      <alignment horizontal="center" vertical="top"/>
    </xf>
    <xf numFmtId="0" fontId="9" fillId="0" borderId="1" xfId="0" applyFont="1" applyBorder="1" applyAlignment="1">
      <alignment horizontal="center" wrapText="1"/>
    </xf>
    <xf numFmtId="49" fontId="9" fillId="0" borderId="0" xfId="0" applyNumberFormat="1" applyFont="1" applyBorder="1" applyAlignment="1">
      <alignment horizontal="left" vertical="center"/>
    </xf>
    <xf numFmtId="0" fontId="9" fillId="0" borderId="0" xfId="0" applyFont="1" applyBorder="1" applyAlignment="1">
      <alignment vertical="center" wrapText="1"/>
    </xf>
    <xf numFmtId="0" fontId="9" fillId="4" borderId="21" xfId="0" applyFont="1" applyFill="1" applyBorder="1" applyProtection="1">
      <alignment vertical="center"/>
      <protection locked="0"/>
    </xf>
    <xf numFmtId="0" fontId="9" fillId="4" borderId="22" xfId="0" applyFont="1" applyFill="1" applyBorder="1" applyProtection="1">
      <alignment vertical="center"/>
      <protection locked="0"/>
    </xf>
    <xf numFmtId="0" fontId="9" fillId="4" borderId="19" xfId="0" applyFont="1" applyFill="1" applyBorder="1" applyProtection="1">
      <alignment vertical="center"/>
      <protection locked="0"/>
    </xf>
    <xf numFmtId="0" fontId="9" fillId="4" borderId="20" xfId="0" applyFont="1" applyFill="1" applyBorder="1" applyProtection="1">
      <alignment vertical="center"/>
      <protection locked="0"/>
    </xf>
    <xf numFmtId="0" fontId="9" fillId="0" borderId="0" xfId="0" applyFont="1" applyBorder="1" applyAlignment="1">
      <alignment horizontal="distributed" vertical="center" indent="1"/>
    </xf>
    <xf numFmtId="0" fontId="7" fillId="0" borderId="2" xfId="0" applyFont="1" applyBorder="1" applyAlignment="1">
      <alignment horizontal="center" vertical="center" wrapText="1"/>
    </xf>
    <xf numFmtId="0" fontId="7" fillId="4" borderId="12" xfId="0" applyFont="1" applyFill="1" applyBorder="1" applyAlignment="1" applyProtection="1">
      <alignment horizontal="left" vertical="center" wrapText="1"/>
      <protection locked="0"/>
    </xf>
    <xf numFmtId="0" fontId="7" fillId="4" borderId="13" xfId="0" applyFont="1" applyFill="1" applyBorder="1" applyAlignment="1" applyProtection="1">
      <alignment horizontal="left" vertical="center" wrapText="1"/>
      <protection locked="0"/>
    </xf>
    <xf numFmtId="0" fontId="13" fillId="0" borderId="0" xfId="0" applyFont="1" applyBorder="1" applyAlignment="1">
      <alignment horizontal="center" vertical="center"/>
    </xf>
    <xf numFmtId="0" fontId="6" fillId="4" borderId="1" xfId="0" applyFont="1" applyFill="1" applyBorder="1" applyAlignment="1" applyProtection="1">
      <alignment horizontal="right" vertical="center"/>
      <protection locked="0"/>
    </xf>
    <xf numFmtId="0" fontId="18" fillId="4" borderId="1" xfId="0" applyFont="1" applyFill="1" applyBorder="1" applyAlignment="1" applyProtection="1">
      <alignment horizontal="left" vertical="center"/>
      <protection locked="0"/>
    </xf>
    <xf numFmtId="0" fontId="7" fillId="0" borderId="0" xfId="0" applyFont="1" applyAlignment="1">
      <alignment horizontal="center" vertical="center" wrapText="1"/>
    </xf>
    <xf numFmtId="0" fontId="6" fillId="0" borderId="1" xfId="0" applyFont="1" applyFill="1" applyBorder="1" applyAlignment="1" applyProtection="1">
      <alignment horizontal="center" vertical="center"/>
    </xf>
    <xf numFmtId="0" fontId="9" fillId="4" borderId="4" xfId="0" applyFont="1" applyFill="1" applyBorder="1" applyAlignment="1" applyProtection="1">
      <alignment horizontal="center" vertical="center"/>
      <protection locked="0"/>
    </xf>
    <xf numFmtId="0" fontId="9" fillId="4" borderId="9" xfId="0" applyFont="1" applyFill="1" applyBorder="1" applyAlignment="1" applyProtection="1">
      <alignment horizontal="center" vertical="center"/>
      <protection locked="0"/>
    </xf>
    <xf numFmtId="0" fontId="9" fillId="4" borderId="12" xfId="0" applyFont="1" applyFill="1" applyBorder="1" applyAlignment="1" applyProtection="1">
      <alignment horizontal="center" vertical="center"/>
      <protection locked="0"/>
    </xf>
    <xf numFmtId="0" fontId="18" fillId="4" borderId="7" xfId="0" applyFont="1" applyFill="1" applyBorder="1" applyAlignment="1" applyProtection="1">
      <alignment horizontal="right" vertical="center"/>
      <protection locked="0"/>
    </xf>
    <xf numFmtId="0" fontId="18" fillId="4" borderId="7" xfId="0" applyFont="1" applyFill="1" applyBorder="1" applyAlignment="1" applyProtection="1">
      <alignment horizontal="left" vertical="center"/>
      <protection locked="0"/>
    </xf>
    <xf numFmtId="0" fontId="7" fillId="4" borderId="4" xfId="0" applyFont="1" applyFill="1" applyBorder="1" applyAlignment="1" applyProtection="1">
      <alignment horizontal="left" vertical="center" wrapText="1"/>
      <protection locked="0"/>
    </xf>
    <xf numFmtId="0" fontId="7" fillId="4" borderId="11" xfId="0" applyFont="1" applyFill="1" applyBorder="1" applyAlignment="1" applyProtection="1">
      <alignment horizontal="left" vertical="center" wrapText="1"/>
      <protection locked="0"/>
    </xf>
    <xf numFmtId="0" fontId="9" fillId="0" borderId="0" xfId="0" applyFont="1" applyBorder="1" applyAlignment="1">
      <alignment horizontal="left" vertical="center" indent="1"/>
    </xf>
    <xf numFmtId="0" fontId="7" fillId="0" borderId="4"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 xfId="0" applyFont="1" applyBorder="1" applyAlignment="1">
      <alignment horizontal="center" vertical="center" wrapText="1"/>
    </xf>
    <xf numFmtId="0" fontId="9" fillId="4" borderId="11" xfId="0" applyFont="1" applyFill="1" applyBorder="1" applyProtection="1">
      <alignment vertical="center"/>
      <protection locked="0"/>
    </xf>
    <xf numFmtId="0" fontId="9" fillId="4" borderId="13" xfId="0" applyFont="1" applyFill="1" applyBorder="1" applyProtection="1">
      <alignment vertical="center"/>
      <protection locked="0"/>
    </xf>
    <xf numFmtId="0" fontId="0" fillId="0" borderId="0" xfId="0" applyAlignment="1">
      <alignment horizontal="center" vertical="center" wrapText="1"/>
    </xf>
    <xf numFmtId="0" fontId="7" fillId="0" borderId="0" xfId="0" applyFont="1" applyFill="1" applyBorder="1" applyAlignment="1">
      <alignment horizontal="left" vertical="center" wrapText="1"/>
    </xf>
    <xf numFmtId="0" fontId="7" fillId="0" borderId="8"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6"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wrapText="1"/>
    </xf>
    <xf numFmtId="0" fontId="7" fillId="0" borderId="17" xfId="0" applyFont="1" applyFill="1" applyBorder="1" applyAlignment="1" applyProtection="1">
      <alignment horizontal="center" vertical="center" wrapText="1"/>
    </xf>
    <xf numFmtId="0" fontId="0" fillId="0" borderId="0" xfId="0" applyAlignment="1">
      <alignment horizontal="left" vertical="center" wrapText="1"/>
    </xf>
    <xf numFmtId="0" fontId="0" fillId="0" borderId="0" xfId="0" applyAlignment="1">
      <alignment horizontal="left" vertical="center"/>
    </xf>
    <xf numFmtId="0" fontId="9" fillId="0" borderId="1" xfId="0" applyFont="1" applyBorder="1" applyAlignment="1">
      <alignment horizontal="center" vertical="center"/>
    </xf>
    <xf numFmtId="0" fontId="7" fillId="4" borderId="5" xfId="0" applyFont="1" applyFill="1" applyBorder="1" applyAlignment="1" applyProtection="1">
      <alignment horizontal="left" vertical="center" wrapText="1"/>
      <protection locked="0"/>
    </xf>
    <xf numFmtId="0" fontId="7" fillId="4" borderId="14" xfId="0" applyFont="1" applyFill="1" applyBorder="1" applyAlignment="1" applyProtection="1">
      <alignment horizontal="left" vertical="center" wrapText="1"/>
      <protection locked="0"/>
    </xf>
    <xf numFmtId="0" fontId="7" fillId="4" borderId="3" xfId="0" applyFont="1" applyFill="1" applyBorder="1" applyAlignment="1" applyProtection="1">
      <alignment horizontal="left" vertical="center" wrapText="1"/>
      <protection locked="0"/>
    </xf>
    <xf numFmtId="0" fontId="6" fillId="4" borderId="1" xfId="0" applyFont="1" applyFill="1" applyBorder="1" applyAlignment="1" applyProtection="1">
      <alignment horizontal="center" vertical="center"/>
      <protection locked="0"/>
    </xf>
    <xf numFmtId="0" fontId="7" fillId="0" borderId="5" xfId="0" applyFont="1" applyBorder="1" applyAlignment="1">
      <alignment horizontal="center" vertical="center" wrapText="1" justifyLastLine="1"/>
    </xf>
    <xf numFmtId="0" fontId="7" fillId="0" borderId="14" xfId="0" applyFont="1" applyBorder="1" applyAlignment="1">
      <alignment horizontal="center" vertical="center" wrapText="1" justifyLastLine="1"/>
    </xf>
    <xf numFmtId="0" fontId="7" fillId="0" borderId="3" xfId="0" applyFont="1" applyBorder="1" applyAlignment="1">
      <alignment horizontal="center" vertical="center" wrapText="1" justifyLastLine="1"/>
    </xf>
    <xf numFmtId="0" fontId="7" fillId="0" borderId="8" xfId="0" applyFont="1" applyBorder="1" applyAlignment="1">
      <alignment horizontal="center" vertical="center" wrapText="1" justifyLastLine="1"/>
    </xf>
    <xf numFmtId="0" fontId="7" fillId="0" borderId="7" xfId="0" applyFont="1" applyBorder="1" applyAlignment="1">
      <alignment horizontal="center" vertical="center" wrapText="1" justifyLastLine="1"/>
    </xf>
    <xf numFmtId="0" fontId="7" fillId="0" borderId="6" xfId="0" applyFont="1" applyBorder="1" applyAlignment="1">
      <alignment horizontal="center" vertical="center" wrapText="1" justifyLastLine="1"/>
    </xf>
  </cellXfs>
  <cellStyles count="2">
    <cellStyle name="標準" xfId="0" builtinId="0"/>
    <cellStyle name="標準 2" xfId="1" xr:uid="{00000000-0005-0000-0000-00000100000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836023</xdr:colOff>
      <xdr:row>17</xdr:row>
      <xdr:rowOff>148044</xdr:rowOff>
    </xdr:from>
    <xdr:to>
      <xdr:col>6</xdr:col>
      <xdr:colOff>905873</xdr:colOff>
      <xdr:row>17</xdr:row>
      <xdr:rowOff>252819</xdr:rowOff>
    </xdr:to>
    <xdr:pic>
      <xdr:nvPicPr>
        <xdr:cNvPr id="7" name="図 6">
          <a:extLst>
            <a:ext uri="{FF2B5EF4-FFF2-40B4-BE49-F238E27FC236}">
              <a16:creationId xmlns:a16="http://schemas.microsoft.com/office/drawing/2014/main" id="{00000000-0008-0000-0900-000007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85509" y="5338353"/>
          <a:ext cx="69850" cy="104775"/>
        </a:xfrm>
        <a:prstGeom prst="rect">
          <a:avLst/>
        </a:prstGeom>
        <a:noFill/>
        <a:ln>
          <a:noFill/>
        </a:ln>
      </xdr:spPr>
    </xdr:pic>
    <xdr:clientData/>
  </xdr:twoCellAnchor>
  <xdr:twoCellAnchor editAs="oneCell">
    <xdr:from>
      <xdr:col>6</xdr:col>
      <xdr:colOff>836023</xdr:colOff>
      <xdr:row>18</xdr:row>
      <xdr:rowOff>130629</xdr:rowOff>
    </xdr:from>
    <xdr:to>
      <xdr:col>6</xdr:col>
      <xdr:colOff>905873</xdr:colOff>
      <xdr:row>18</xdr:row>
      <xdr:rowOff>235404</xdr:rowOff>
    </xdr:to>
    <xdr:pic>
      <xdr:nvPicPr>
        <xdr:cNvPr id="8" name="図 7">
          <a:extLst>
            <a:ext uri="{FF2B5EF4-FFF2-40B4-BE49-F238E27FC236}">
              <a16:creationId xmlns:a16="http://schemas.microsoft.com/office/drawing/2014/main" id="{00000000-0008-0000-0900-000008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85509" y="5756366"/>
          <a:ext cx="69850" cy="104775"/>
        </a:xfrm>
        <a:prstGeom prst="rect">
          <a:avLst/>
        </a:prstGeom>
        <a:noFill/>
        <a:ln>
          <a:noFill/>
        </a:ln>
      </xdr:spPr>
    </xdr:pic>
    <xdr:clientData/>
  </xdr:twoCellAnchor>
  <xdr:twoCellAnchor editAs="oneCell">
    <xdr:from>
      <xdr:col>6</xdr:col>
      <xdr:colOff>844732</xdr:colOff>
      <xdr:row>19</xdr:row>
      <xdr:rowOff>139339</xdr:rowOff>
    </xdr:from>
    <xdr:to>
      <xdr:col>6</xdr:col>
      <xdr:colOff>914582</xdr:colOff>
      <xdr:row>19</xdr:row>
      <xdr:rowOff>244114</xdr:rowOff>
    </xdr:to>
    <xdr:pic>
      <xdr:nvPicPr>
        <xdr:cNvPr id="9" name="図 8">
          <a:extLst>
            <a:ext uri="{FF2B5EF4-FFF2-40B4-BE49-F238E27FC236}">
              <a16:creationId xmlns:a16="http://schemas.microsoft.com/office/drawing/2014/main" id="{00000000-0008-0000-0900-000009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4218" y="6130836"/>
          <a:ext cx="69850" cy="104775"/>
        </a:xfrm>
        <a:prstGeom prst="rect">
          <a:avLst/>
        </a:prstGeom>
        <a:noFill/>
        <a:ln>
          <a:noFill/>
        </a:ln>
      </xdr:spPr>
    </xdr:pic>
    <xdr:clientData/>
  </xdr:twoCellAnchor>
  <xdr:twoCellAnchor editAs="oneCell">
    <xdr:from>
      <xdr:col>6</xdr:col>
      <xdr:colOff>844731</xdr:colOff>
      <xdr:row>20</xdr:row>
      <xdr:rowOff>130630</xdr:rowOff>
    </xdr:from>
    <xdr:to>
      <xdr:col>6</xdr:col>
      <xdr:colOff>914581</xdr:colOff>
      <xdr:row>20</xdr:row>
      <xdr:rowOff>235405</xdr:rowOff>
    </xdr:to>
    <xdr:pic>
      <xdr:nvPicPr>
        <xdr:cNvPr id="10" name="図 9">
          <a:extLst>
            <a:ext uri="{FF2B5EF4-FFF2-40B4-BE49-F238E27FC236}">
              <a16:creationId xmlns:a16="http://schemas.microsoft.com/office/drawing/2014/main" id="{00000000-0008-0000-0900-00000A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4217" y="6487887"/>
          <a:ext cx="69850" cy="104775"/>
        </a:xfrm>
        <a:prstGeom prst="rect">
          <a:avLst/>
        </a:prstGeom>
        <a:noFill/>
        <a:ln>
          <a:noFill/>
        </a:ln>
      </xdr:spPr>
    </xdr:pic>
    <xdr:clientData/>
  </xdr:twoCellAnchor>
  <xdr:twoCellAnchor editAs="oneCell">
    <xdr:from>
      <xdr:col>6</xdr:col>
      <xdr:colOff>844731</xdr:colOff>
      <xdr:row>21</xdr:row>
      <xdr:rowOff>130629</xdr:rowOff>
    </xdr:from>
    <xdr:to>
      <xdr:col>6</xdr:col>
      <xdr:colOff>914581</xdr:colOff>
      <xdr:row>21</xdr:row>
      <xdr:rowOff>235404</xdr:rowOff>
    </xdr:to>
    <xdr:pic>
      <xdr:nvPicPr>
        <xdr:cNvPr id="11" name="図 10">
          <a:extLst>
            <a:ext uri="{FF2B5EF4-FFF2-40B4-BE49-F238E27FC236}">
              <a16:creationId xmlns:a16="http://schemas.microsoft.com/office/drawing/2014/main" id="{00000000-0008-0000-0900-00000B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4217" y="6853646"/>
          <a:ext cx="69850" cy="1047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1428205</xdr:colOff>
      <xdr:row>8</xdr:row>
      <xdr:rowOff>165463</xdr:rowOff>
    </xdr:from>
    <xdr:to>
      <xdr:col>3</xdr:col>
      <xdr:colOff>1498055</xdr:colOff>
      <xdr:row>8</xdr:row>
      <xdr:rowOff>270238</xdr:rowOff>
    </xdr:to>
    <xdr:pic>
      <xdr:nvPicPr>
        <xdr:cNvPr id="2" name="図 1">
          <a:extLst>
            <a:ext uri="{FF2B5EF4-FFF2-40B4-BE49-F238E27FC236}">
              <a16:creationId xmlns:a16="http://schemas.microsoft.com/office/drawing/2014/main" id="{00000000-0008-0000-1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77394" y="2899954"/>
          <a:ext cx="69850" cy="104775"/>
        </a:xfrm>
        <a:prstGeom prst="rect">
          <a:avLst/>
        </a:prstGeom>
        <a:noFill/>
        <a:ln>
          <a:noFill/>
        </a:ln>
      </xdr:spPr>
    </xdr:pic>
    <xdr:clientData/>
  </xdr:twoCellAnchor>
  <xdr:oneCellAnchor>
    <xdr:from>
      <xdr:col>3</xdr:col>
      <xdr:colOff>1428205</xdr:colOff>
      <xdr:row>9</xdr:row>
      <xdr:rowOff>165463</xdr:rowOff>
    </xdr:from>
    <xdr:ext cx="69850" cy="104775"/>
    <xdr:pic>
      <xdr:nvPicPr>
        <xdr:cNvPr id="3" name="図 2">
          <a:extLst>
            <a:ext uri="{FF2B5EF4-FFF2-40B4-BE49-F238E27FC236}">
              <a16:creationId xmlns:a16="http://schemas.microsoft.com/office/drawing/2014/main" id="{00000000-0008-0000-10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77394" y="2899954"/>
          <a:ext cx="69850" cy="104775"/>
        </a:xfrm>
        <a:prstGeom prst="rect">
          <a:avLst/>
        </a:prstGeom>
        <a:noFill/>
        <a:ln>
          <a:noFill/>
        </a:ln>
      </xdr:spPr>
    </xdr:pic>
    <xdr:clientData/>
  </xdr:oneCellAnchor>
  <xdr:oneCellAnchor>
    <xdr:from>
      <xdr:col>3</xdr:col>
      <xdr:colOff>1428205</xdr:colOff>
      <xdr:row>10</xdr:row>
      <xdr:rowOff>165463</xdr:rowOff>
    </xdr:from>
    <xdr:ext cx="69850" cy="104775"/>
    <xdr:pic>
      <xdr:nvPicPr>
        <xdr:cNvPr id="4" name="図 3">
          <a:extLst>
            <a:ext uri="{FF2B5EF4-FFF2-40B4-BE49-F238E27FC236}">
              <a16:creationId xmlns:a16="http://schemas.microsoft.com/office/drawing/2014/main" id="{00000000-0008-0000-10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77394" y="2899954"/>
          <a:ext cx="69850" cy="104775"/>
        </a:xfrm>
        <a:prstGeom prst="rect">
          <a:avLst/>
        </a:prstGeom>
        <a:noFill/>
        <a:ln>
          <a:noFill/>
        </a:ln>
      </xdr:spPr>
    </xdr:pic>
    <xdr:clientData/>
  </xdr:oneCellAnchor>
  <xdr:oneCellAnchor>
    <xdr:from>
      <xdr:col>3</xdr:col>
      <xdr:colOff>1428205</xdr:colOff>
      <xdr:row>11</xdr:row>
      <xdr:rowOff>165463</xdr:rowOff>
    </xdr:from>
    <xdr:ext cx="69850" cy="104775"/>
    <xdr:pic>
      <xdr:nvPicPr>
        <xdr:cNvPr id="5" name="図 4">
          <a:extLst>
            <a:ext uri="{FF2B5EF4-FFF2-40B4-BE49-F238E27FC236}">
              <a16:creationId xmlns:a16="http://schemas.microsoft.com/office/drawing/2014/main" id="{00000000-0008-0000-10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77394" y="2899954"/>
          <a:ext cx="69850" cy="104775"/>
        </a:xfrm>
        <a:prstGeom prst="rect">
          <a:avLst/>
        </a:prstGeom>
        <a:noFill/>
        <a:ln>
          <a:noFill/>
        </a:ln>
      </xdr:spPr>
    </xdr:pic>
    <xdr:clientData/>
  </xdr:oneCellAnchor>
  <xdr:oneCellAnchor>
    <xdr:from>
      <xdr:col>3</xdr:col>
      <xdr:colOff>1428205</xdr:colOff>
      <xdr:row>12</xdr:row>
      <xdr:rowOff>165463</xdr:rowOff>
    </xdr:from>
    <xdr:ext cx="69850" cy="104775"/>
    <xdr:pic>
      <xdr:nvPicPr>
        <xdr:cNvPr id="6" name="図 5">
          <a:extLst>
            <a:ext uri="{FF2B5EF4-FFF2-40B4-BE49-F238E27FC236}">
              <a16:creationId xmlns:a16="http://schemas.microsoft.com/office/drawing/2014/main" id="{00000000-0008-0000-1000-000006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77394" y="2899954"/>
          <a:ext cx="69850" cy="104775"/>
        </a:xfrm>
        <a:prstGeom prst="rect">
          <a:avLst/>
        </a:prstGeom>
        <a:noFill/>
        <a:ln>
          <a:noFill/>
        </a:ln>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2:G16"/>
  <sheetViews>
    <sheetView tabSelected="1" view="pageBreakPreview" zoomScaleSheetLayoutView="100" workbookViewId="0">
      <selection activeCell="F10" sqref="F10"/>
    </sheetView>
  </sheetViews>
  <sheetFormatPr defaultColWidth="9" defaultRowHeight="17.25"/>
  <cols>
    <col min="1" max="1" width="9" style="3"/>
    <col min="2" max="6" width="15.5" style="3" customWidth="1"/>
    <col min="7" max="7" width="15.5" style="6" customWidth="1"/>
    <col min="8" max="16384" width="9" style="3"/>
  </cols>
  <sheetData>
    <row r="2" spans="2:7">
      <c r="B2" s="2"/>
      <c r="C2" s="2"/>
      <c r="D2" s="2"/>
    </row>
    <row r="5" spans="2:7">
      <c r="B5" s="1" t="s">
        <v>4</v>
      </c>
      <c r="C5" s="134" t="s">
        <v>33</v>
      </c>
      <c r="D5" s="135"/>
      <c r="E5" s="135"/>
      <c r="F5" s="136"/>
    </row>
    <row r="6" spans="2:7">
      <c r="B6" s="133" t="s">
        <v>5</v>
      </c>
      <c r="C6" s="5" t="s">
        <v>0</v>
      </c>
      <c r="D6" s="5" t="s">
        <v>1</v>
      </c>
      <c r="E6" s="5" t="s">
        <v>2</v>
      </c>
      <c r="F6" s="5" t="s">
        <v>3</v>
      </c>
      <c r="G6" s="7" t="s">
        <v>25</v>
      </c>
    </row>
    <row r="7" spans="2:7">
      <c r="B7" s="133"/>
      <c r="C7" s="4" t="s">
        <v>30</v>
      </c>
      <c r="D7" s="4" t="s">
        <v>295</v>
      </c>
      <c r="E7" s="4" t="s">
        <v>31</v>
      </c>
      <c r="F7" s="4" t="s">
        <v>32</v>
      </c>
      <c r="G7" s="8" t="s">
        <v>296</v>
      </c>
    </row>
    <row r="8" spans="2:7">
      <c r="B8" s="1" t="s">
        <v>6</v>
      </c>
      <c r="C8" s="4" t="s">
        <v>23</v>
      </c>
      <c r="D8" s="1" t="s">
        <v>8</v>
      </c>
      <c r="E8" s="92"/>
      <c r="F8" s="1" t="s">
        <v>204</v>
      </c>
      <c r="G8" s="92"/>
    </row>
    <row r="9" spans="2:7">
      <c r="B9" s="2"/>
      <c r="C9" s="2"/>
      <c r="D9" s="2"/>
      <c r="E9" s="2"/>
      <c r="F9" s="2"/>
    </row>
    <row r="10" spans="2:7">
      <c r="B10" s="2"/>
      <c r="C10" s="2"/>
      <c r="D10" s="2"/>
      <c r="E10" s="2"/>
      <c r="F10" s="2"/>
    </row>
    <row r="11" spans="2:7">
      <c r="B11" s="2"/>
      <c r="C11" s="2"/>
    </row>
    <row r="12" spans="2:7">
      <c r="B12" s="2"/>
      <c r="C12" s="2"/>
    </row>
    <row r="13" spans="2:7">
      <c r="B13" s="2"/>
      <c r="C13" s="2"/>
    </row>
    <row r="14" spans="2:7">
      <c r="B14" s="2"/>
      <c r="C14" s="2"/>
    </row>
    <row r="15" spans="2:7">
      <c r="B15" s="2"/>
      <c r="C15" s="2"/>
    </row>
    <row r="16" spans="2:7">
      <c r="B16" s="2"/>
      <c r="C16" s="2"/>
    </row>
  </sheetData>
  <mergeCells count="2">
    <mergeCell ref="B6:B7"/>
    <mergeCell ref="C5:F5"/>
  </mergeCells>
  <phoneticPr fontId="1"/>
  <pageMargins left="0.7" right="0.7" top="0.75" bottom="0.75" header="0.3" footer="0.3"/>
  <pageSetup paperSize="9" scale="8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39997558519241921"/>
  </sheetPr>
  <dimension ref="B1:O40"/>
  <sheetViews>
    <sheetView showZeros="0" view="pageBreakPreview" topLeftCell="B10" zoomScaleSheetLayoutView="100" workbookViewId="0">
      <selection activeCell="E17" sqref="E17:F17"/>
    </sheetView>
  </sheetViews>
  <sheetFormatPr defaultColWidth="10.75" defaultRowHeight="30" customHeight="1"/>
  <cols>
    <col min="1" max="1" width="10.75" style="11"/>
    <col min="2" max="3" width="2.5" style="11" customWidth="1"/>
    <col min="4" max="4" width="18.5" style="11" customWidth="1"/>
    <col min="5" max="5" width="10.625" style="11" customWidth="1"/>
    <col min="6" max="6" width="16.25" style="11" customWidth="1"/>
    <col min="7" max="8" width="15" style="11" customWidth="1"/>
    <col min="9" max="9" width="11" style="11" customWidth="1"/>
    <col min="10" max="11" width="2.5" style="11" customWidth="1"/>
    <col min="12" max="12" width="4.625" style="11" customWidth="1"/>
    <col min="13" max="13" width="2.25" style="11" customWidth="1"/>
    <col min="14" max="14" width="13" style="11" customWidth="1"/>
    <col min="15" max="15" width="4.75" style="11" customWidth="1"/>
    <col min="16" max="16" width="2.25" style="11" customWidth="1"/>
    <col min="17" max="19" width="10.75" style="11"/>
    <col min="20" max="20" width="12.75" style="11" customWidth="1"/>
    <col min="21" max="16384" width="10.75" style="11"/>
  </cols>
  <sheetData>
    <row r="1" spans="2:15" ht="60" customHeight="1">
      <c r="C1" s="159"/>
      <c r="D1" s="159"/>
      <c r="E1" s="159"/>
      <c r="F1" s="159"/>
      <c r="G1" s="159"/>
      <c r="H1" s="159"/>
      <c r="I1" s="159"/>
      <c r="J1" s="159"/>
      <c r="K1" s="159"/>
      <c r="N1" s="13"/>
      <c r="O1" s="13"/>
    </row>
    <row r="2" spans="2:15" s="23" customFormat="1" ht="19.899999999999999" customHeight="1">
      <c r="B2" s="56"/>
      <c r="C2" s="43" t="s">
        <v>119</v>
      </c>
      <c r="D2" s="56"/>
      <c r="E2" s="24"/>
      <c r="F2" s="24"/>
      <c r="G2" s="24"/>
      <c r="H2" s="24"/>
      <c r="I2" s="24"/>
      <c r="J2" s="24"/>
      <c r="K2" s="24"/>
    </row>
    <row r="3" spans="2:15" s="23" customFormat="1" ht="22.9" customHeight="1">
      <c r="B3" s="56"/>
      <c r="C3" s="63"/>
      <c r="D3" s="64"/>
      <c r="E3" s="65"/>
      <c r="F3" s="65"/>
      <c r="G3" s="65"/>
      <c r="H3" s="65"/>
      <c r="I3" s="65"/>
      <c r="J3" s="66"/>
      <c r="K3" s="24"/>
    </row>
    <row r="4" spans="2:15" s="23" customFormat="1" ht="22.9" customHeight="1">
      <c r="B4" s="56"/>
      <c r="C4" s="67"/>
      <c r="D4" s="197" t="s">
        <v>120</v>
      </c>
      <c r="E4" s="197"/>
      <c r="F4" s="197"/>
      <c r="G4" s="197"/>
      <c r="H4" s="197"/>
      <c r="I4" s="197"/>
      <c r="J4" s="68"/>
      <c r="K4" s="24"/>
    </row>
    <row r="5" spans="2:15" s="23" customFormat="1" ht="22.9" customHeight="1">
      <c r="B5" s="56"/>
      <c r="C5" s="67"/>
      <c r="D5" s="10"/>
      <c r="E5" s="24"/>
      <c r="F5" s="24"/>
      <c r="G5" s="24"/>
      <c r="H5" s="24"/>
      <c r="I5" s="24"/>
      <c r="J5" s="68"/>
      <c r="K5" s="24"/>
    </row>
    <row r="6" spans="2:15" s="23" customFormat="1" ht="22.9" customHeight="1">
      <c r="B6" s="56"/>
      <c r="C6" s="67"/>
      <c r="D6" s="69" t="s">
        <v>121</v>
      </c>
      <c r="E6" s="24"/>
      <c r="F6" s="24"/>
      <c r="G6" s="24"/>
      <c r="H6" s="24"/>
      <c r="I6" s="24"/>
      <c r="J6" s="68"/>
      <c r="K6" s="24"/>
    </row>
    <row r="7" spans="2:15" s="23" customFormat="1" ht="22.9" customHeight="1">
      <c r="B7" s="56"/>
      <c r="C7" s="67"/>
      <c r="D7" s="69"/>
      <c r="E7" s="24"/>
      <c r="F7" s="24"/>
      <c r="G7" s="24"/>
      <c r="H7" s="24"/>
      <c r="I7" s="24"/>
      <c r="J7" s="68"/>
      <c r="K7" s="24"/>
    </row>
    <row r="8" spans="2:15" s="23" customFormat="1" ht="22.9" customHeight="1">
      <c r="B8" s="56"/>
      <c r="C8" s="67"/>
      <c r="D8" s="69"/>
      <c r="E8" s="69"/>
      <c r="F8" s="69"/>
      <c r="G8" s="69"/>
      <c r="H8" s="198" t="s">
        <v>93</v>
      </c>
      <c r="I8" s="198"/>
      <c r="J8" s="68"/>
      <c r="K8" s="24"/>
    </row>
    <row r="9" spans="2:15" s="23" customFormat="1" ht="22.9" customHeight="1">
      <c r="B9" s="56"/>
      <c r="C9" s="67"/>
      <c r="D9" s="70"/>
      <c r="E9" s="70"/>
      <c r="F9" s="70"/>
      <c r="G9" s="70"/>
      <c r="H9" s="70"/>
      <c r="I9" s="11"/>
      <c r="J9" s="68"/>
      <c r="K9" s="24"/>
    </row>
    <row r="10" spans="2:15" s="23" customFormat="1" ht="22.9" customHeight="1">
      <c r="B10" s="56"/>
      <c r="C10" s="67"/>
      <c r="D10" s="11" t="str">
        <f xml:space="preserve"> "　 椎葉村選挙管理委員会委員長　"&amp;入力!$C$8&amp;"　様"</f>
        <v>　 椎葉村選挙管理委員会委員長　椎 葉　勇　様</v>
      </c>
      <c r="E10" s="11"/>
      <c r="F10" s="11"/>
      <c r="G10" s="13"/>
      <c r="H10" s="11"/>
      <c r="I10" s="11"/>
      <c r="J10" s="68"/>
      <c r="K10" s="24"/>
    </row>
    <row r="11" spans="2:15" s="23" customFormat="1" ht="22.9" customHeight="1">
      <c r="B11" s="56"/>
      <c r="C11" s="67"/>
      <c r="D11" s="11"/>
      <c r="E11" s="11"/>
      <c r="F11" s="11"/>
      <c r="G11" s="13"/>
      <c r="H11" s="11"/>
      <c r="I11" s="11"/>
      <c r="J11" s="68"/>
      <c r="K11" s="24"/>
    </row>
    <row r="12" spans="2:15" s="23" customFormat="1" ht="22.9" customHeight="1">
      <c r="B12" s="56"/>
      <c r="C12" s="67"/>
      <c r="D12" s="11"/>
      <c r="E12" s="11"/>
      <c r="F12" s="11"/>
      <c r="G12" s="13" t="str">
        <f>入力!$C$7&amp;入力!$D$7&amp;入力!$E$7&amp;入力!$F$7&amp;"執行"&amp;入力!$C$5</f>
        <v>令和７年６月１５日執行椎葉村長選挙</v>
      </c>
      <c r="I12" s="11"/>
      <c r="J12" s="68"/>
      <c r="K12" s="24"/>
    </row>
    <row r="13" spans="2:15" s="23" customFormat="1" ht="22.9" customHeight="1">
      <c r="B13" s="56"/>
      <c r="C13" s="67"/>
      <c r="D13" s="11"/>
      <c r="E13" s="11"/>
      <c r="F13" s="11"/>
      <c r="G13" s="38" t="s">
        <v>10</v>
      </c>
      <c r="H13" s="158">
        <f>入力!$E$8</f>
        <v>0</v>
      </c>
      <c r="I13" s="158"/>
      <c r="J13" s="68"/>
      <c r="K13" s="24"/>
    </row>
    <row r="14" spans="2:15" s="23" customFormat="1" ht="22.9" customHeight="1">
      <c r="B14" s="56"/>
      <c r="C14" s="67"/>
      <c r="D14" s="11"/>
      <c r="E14" s="11"/>
      <c r="F14" s="11"/>
      <c r="G14" s="18"/>
      <c r="H14" s="25"/>
      <c r="I14" s="11"/>
      <c r="J14" s="68"/>
      <c r="K14" s="24"/>
    </row>
    <row r="15" spans="2:15" s="23" customFormat="1" ht="22.9" customHeight="1">
      <c r="B15" s="56"/>
      <c r="C15" s="67"/>
      <c r="D15" s="159" t="s">
        <v>57</v>
      </c>
      <c r="E15" s="159"/>
      <c r="F15" s="159"/>
      <c r="G15" s="159"/>
      <c r="H15" s="159"/>
      <c r="I15" s="159"/>
      <c r="J15" s="68"/>
      <c r="K15" s="24"/>
    </row>
    <row r="16" spans="2:15" s="23" customFormat="1" ht="48" customHeight="1">
      <c r="B16" s="56"/>
      <c r="C16" s="67"/>
      <c r="D16" s="155" t="s">
        <v>125</v>
      </c>
      <c r="E16" s="155"/>
      <c r="F16" s="203"/>
      <c r="G16" s="203"/>
      <c r="H16" s="203"/>
      <c r="I16" s="203"/>
      <c r="J16" s="77"/>
      <c r="K16" s="59"/>
    </row>
    <row r="17" spans="2:15" s="23" customFormat="1" ht="48" customHeight="1">
      <c r="B17" s="56"/>
      <c r="C17" s="67"/>
      <c r="D17" s="39" t="s">
        <v>122</v>
      </c>
      <c r="E17" s="155" t="s">
        <v>126</v>
      </c>
      <c r="F17" s="155"/>
      <c r="G17" s="39" t="s">
        <v>123</v>
      </c>
      <c r="H17" s="39" t="s">
        <v>124</v>
      </c>
      <c r="I17" s="39" t="s">
        <v>127</v>
      </c>
      <c r="J17" s="77"/>
      <c r="K17" s="59"/>
    </row>
    <row r="18" spans="2:15" s="23" customFormat="1" ht="28.9" customHeight="1">
      <c r="B18" s="56"/>
      <c r="C18" s="67"/>
      <c r="D18" s="94"/>
      <c r="E18" s="195"/>
      <c r="F18" s="195"/>
      <c r="G18" s="108"/>
      <c r="H18" s="94" t="s">
        <v>42</v>
      </c>
      <c r="I18" s="109"/>
      <c r="J18" s="77"/>
      <c r="K18" s="59"/>
    </row>
    <row r="19" spans="2:15" s="23" customFormat="1" ht="28.9" customHeight="1">
      <c r="B19" s="56"/>
      <c r="C19" s="67"/>
      <c r="D19" s="94"/>
      <c r="E19" s="195"/>
      <c r="F19" s="195"/>
      <c r="G19" s="108"/>
      <c r="H19" s="94" t="s">
        <v>42</v>
      </c>
      <c r="I19" s="107"/>
      <c r="J19" s="77"/>
      <c r="K19" s="59"/>
    </row>
    <row r="20" spans="2:15" s="23" customFormat="1" ht="28.9" customHeight="1">
      <c r="B20" s="56"/>
      <c r="C20" s="67"/>
      <c r="D20" s="94"/>
      <c r="E20" s="195"/>
      <c r="F20" s="195"/>
      <c r="G20" s="108"/>
      <c r="H20" s="94" t="s">
        <v>42</v>
      </c>
      <c r="I20" s="107"/>
      <c r="J20" s="77"/>
      <c r="K20" s="59"/>
    </row>
    <row r="21" spans="2:15" s="23" customFormat="1" ht="28.9" customHeight="1">
      <c r="B21" s="56"/>
      <c r="C21" s="67"/>
      <c r="D21" s="94"/>
      <c r="E21" s="195"/>
      <c r="F21" s="195"/>
      <c r="G21" s="108"/>
      <c r="H21" s="94" t="s">
        <v>42</v>
      </c>
      <c r="I21" s="107"/>
      <c r="J21" s="77"/>
      <c r="K21" s="59"/>
    </row>
    <row r="22" spans="2:15" s="23" customFormat="1" ht="28.9" customHeight="1">
      <c r="B22" s="56"/>
      <c r="C22" s="67"/>
      <c r="D22" s="94"/>
      <c r="E22" s="195"/>
      <c r="F22" s="195"/>
      <c r="G22" s="108"/>
      <c r="H22" s="94" t="s">
        <v>42</v>
      </c>
      <c r="I22" s="110"/>
      <c r="J22" s="77"/>
      <c r="K22" s="59"/>
    </row>
    <row r="23" spans="2:15" ht="28.9" customHeight="1">
      <c r="C23" s="71" t="s">
        <v>55</v>
      </c>
      <c r="D23" s="76"/>
      <c r="E23" s="76"/>
      <c r="F23" s="76"/>
      <c r="G23" s="76"/>
      <c r="H23" s="76"/>
      <c r="I23" s="76"/>
      <c r="J23" s="78"/>
      <c r="K23" s="62"/>
    </row>
    <row r="24" spans="2:15" ht="230.45" customHeight="1">
      <c r="C24" s="75" t="s">
        <v>136</v>
      </c>
      <c r="D24" s="204" t="s">
        <v>128</v>
      </c>
      <c r="E24" s="204"/>
      <c r="F24" s="204"/>
      <c r="G24" s="204"/>
      <c r="H24" s="204"/>
      <c r="I24" s="204"/>
      <c r="J24" s="205"/>
      <c r="K24" s="53"/>
    </row>
    <row r="25" spans="2:15" ht="37.15" customHeight="1">
      <c r="C25" s="60"/>
      <c r="D25" s="202"/>
      <c r="E25" s="202"/>
      <c r="F25" s="202"/>
      <c r="G25" s="202"/>
      <c r="H25" s="202"/>
      <c r="I25" s="202"/>
      <c r="J25" s="202"/>
      <c r="K25" s="62"/>
    </row>
    <row r="26" spans="2:15" s="14" customFormat="1" ht="30" customHeight="1">
      <c r="B26" s="11"/>
      <c r="C26" s="61"/>
      <c r="D26" s="202"/>
      <c r="E26" s="202"/>
      <c r="F26" s="202"/>
      <c r="G26" s="202"/>
      <c r="H26" s="202"/>
      <c r="I26" s="202"/>
      <c r="J26" s="202"/>
      <c r="K26" s="62"/>
    </row>
    <row r="27" spans="2:15" ht="30" customHeight="1">
      <c r="C27" s="60"/>
      <c r="D27" s="202"/>
      <c r="E27" s="202"/>
      <c r="F27" s="202"/>
      <c r="G27" s="202"/>
      <c r="H27" s="202"/>
      <c r="I27" s="202"/>
      <c r="J27" s="202"/>
      <c r="K27" s="62"/>
    </row>
    <row r="28" spans="2:15" ht="30" customHeight="1">
      <c r="C28" s="41"/>
      <c r="D28" s="202"/>
      <c r="E28" s="202"/>
      <c r="F28" s="202"/>
      <c r="G28" s="202"/>
      <c r="H28" s="202"/>
      <c r="I28" s="202"/>
      <c r="J28" s="202"/>
      <c r="K28" s="62"/>
    </row>
    <row r="29" spans="2:15" ht="30" customHeight="1">
      <c r="C29" s="41"/>
      <c r="D29" s="62"/>
      <c r="E29" s="62"/>
      <c r="F29" s="62"/>
      <c r="G29" s="62"/>
      <c r="H29" s="62"/>
      <c r="I29" s="62"/>
      <c r="J29" s="62"/>
      <c r="K29" s="62"/>
    </row>
    <row r="30" spans="2:15" ht="49.35" customHeight="1">
      <c r="C30" s="41"/>
      <c r="D30" s="62"/>
      <c r="E30" s="62"/>
      <c r="F30" s="62"/>
      <c r="G30" s="62"/>
      <c r="H30" s="62"/>
      <c r="I30" s="62"/>
      <c r="J30" s="62"/>
      <c r="K30" s="62"/>
    </row>
    <row r="31" spans="2:15" ht="37.15" customHeight="1">
      <c r="C31" s="17"/>
      <c r="D31" s="62"/>
      <c r="E31" s="62"/>
      <c r="F31" s="62"/>
      <c r="G31" s="62"/>
      <c r="H31" s="62"/>
      <c r="I31" s="62"/>
      <c r="J31" s="62"/>
      <c r="K31" s="62"/>
      <c r="N31" s="13"/>
      <c r="O31" s="13"/>
    </row>
    <row r="32" spans="2:15" ht="30" customHeight="1">
      <c r="D32" s="62"/>
      <c r="E32" s="62"/>
      <c r="F32" s="62"/>
      <c r="G32" s="62"/>
      <c r="H32" s="62"/>
      <c r="I32" s="62"/>
      <c r="J32" s="62"/>
      <c r="K32" s="62"/>
      <c r="N32" s="13"/>
      <c r="O32" s="13"/>
    </row>
    <row r="33" spans="4:15" ht="30" customHeight="1">
      <c r="D33" s="13"/>
      <c r="E33" s="13"/>
      <c r="F33" s="13"/>
      <c r="G33" s="13"/>
      <c r="H33" s="13"/>
      <c r="I33" s="13"/>
      <c r="J33" s="13"/>
      <c r="N33" s="13"/>
      <c r="O33" s="13"/>
    </row>
    <row r="34" spans="4:15" ht="30" customHeight="1">
      <c r="D34" s="13"/>
      <c r="E34" s="13"/>
      <c r="F34" s="13"/>
      <c r="G34" s="13"/>
      <c r="H34" s="13"/>
      <c r="I34" s="13"/>
      <c r="J34" s="13"/>
      <c r="N34" s="13"/>
      <c r="O34" s="13"/>
    </row>
    <row r="35" spans="4:15" ht="30" customHeight="1">
      <c r="D35" s="13"/>
      <c r="E35" s="13"/>
      <c r="F35" s="13"/>
      <c r="G35" s="13"/>
      <c r="H35" s="13"/>
      <c r="I35" s="13"/>
      <c r="J35" s="13"/>
      <c r="N35" s="13"/>
      <c r="O35" s="13"/>
    </row>
    <row r="36" spans="4:15" ht="30" customHeight="1">
      <c r="D36" s="13"/>
      <c r="E36" s="13"/>
      <c r="F36" s="13"/>
      <c r="G36" s="13"/>
      <c r="H36" s="13"/>
      <c r="I36" s="13"/>
      <c r="J36" s="13"/>
      <c r="N36" s="13"/>
      <c r="O36" s="13"/>
    </row>
    <row r="37" spans="4:15" ht="30" customHeight="1">
      <c r="D37" s="13"/>
      <c r="E37" s="13"/>
      <c r="F37" s="13"/>
      <c r="G37" s="13"/>
      <c r="H37" s="13"/>
      <c r="I37" s="13"/>
      <c r="J37" s="13"/>
      <c r="N37" s="13"/>
      <c r="O37" s="13"/>
    </row>
    <row r="38" spans="4:15" ht="30" customHeight="1">
      <c r="D38" s="13"/>
      <c r="E38" s="13"/>
      <c r="F38" s="13"/>
      <c r="G38" s="13"/>
      <c r="H38" s="13"/>
      <c r="I38" s="13"/>
      <c r="J38" s="13"/>
      <c r="N38" s="13"/>
      <c r="O38" s="13"/>
    </row>
    <row r="39" spans="4:15" ht="30" customHeight="1">
      <c r="D39" s="13"/>
      <c r="E39" s="13"/>
      <c r="F39" s="13"/>
      <c r="G39" s="13"/>
      <c r="H39" s="13"/>
      <c r="I39" s="13"/>
      <c r="J39" s="13"/>
      <c r="N39" s="13"/>
      <c r="O39" s="13"/>
    </row>
    <row r="40" spans="4:15" ht="30" customHeight="1">
      <c r="D40" s="13"/>
      <c r="F40" s="13"/>
      <c r="G40" s="13"/>
      <c r="H40" s="13"/>
      <c r="I40" s="13"/>
      <c r="J40" s="13"/>
      <c r="N40" s="13"/>
      <c r="O40" s="13"/>
    </row>
  </sheetData>
  <sheetProtection algorithmName="SHA-512" hashValue="1HsRSk66uualRl9pL1GErU4TVxDCXlK2WBoHtkcz/BbNFOuLathoMPOEHzfecLd2gCfl+o9fl9fze3AwpAGB3w==" saltValue="ZH/ut9K4x7T6/f380nWjtg==" spinCount="100000" sheet="1" objects="1" scenarios="1"/>
  <mergeCells count="18">
    <mergeCell ref="D25:J25"/>
    <mergeCell ref="D26:J26"/>
    <mergeCell ref="D27:J27"/>
    <mergeCell ref="D28:J28"/>
    <mergeCell ref="F16:I16"/>
    <mergeCell ref="D24:J24"/>
    <mergeCell ref="E19:F19"/>
    <mergeCell ref="E20:F20"/>
    <mergeCell ref="E21:F21"/>
    <mergeCell ref="E22:F22"/>
    <mergeCell ref="E17:F17"/>
    <mergeCell ref="E18:F18"/>
    <mergeCell ref="C1:K1"/>
    <mergeCell ref="D4:I4"/>
    <mergeCell ref="H8:I8"/>
    <mergeCell ref="D15:I15"/>
    <mergeCell ref="D16:E16"/>
    <mergeCell ref="H13:I13"/>
  </mergeCells>
  <phoneticPr fontId="1"/>
  <printOptions horizontalCentered="1"/>
  <pageMargins left="0.70866141732283472" right="0.70866141732283472" top="0.74803149606299213" bottom="0.74803149606299213" header="0.31496062992125984" footer="0.31496062992125984"/>
  <pageSetup paperSize="9" scale="92"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39997558519241921"/>
  </sheetPr>
  <dimension ref="B1:O41"/>
  <sheetViews>
    <sheetView showZeros="0" view="pageBreakPreview" topLeftCell="B16" zoomScaleSheetLayoutView="100" workbookViewId="0">
      <selection activeCell="F19" sqref="F19:H19"/>
    </sheetView>
  </sheetViews>
  <sheetFormatPr defaultColWidth="10.75" defaultRowHeight="30" customHeight="1"/>
  <cols>
    <col min="1" max="1" width="10.75" style="11"/>
    <col min="2" max="3" width="2.5" style="11" customWidth="1"/>
    <col min="4" max="4" width="13.75" style="11" customWidth="1"/>
    <col min="5" max="5" width="14.5" style="11" customWidth="1"/>
    <col min="6" max="6" width="14.625" style="11" customWidth="1"/>
    <col min="7" max="7" width="12.5" style="11" customWidth="1"/>
    <col min="8" max="8" width="5.25" style="11" customWidth="1"/>
    <col min="9" max="9" width="17.5" style="11" customWidth="1"/>
    <col min="10" max="11" width="2.5" style="11" customWidth="1"/>
    <col min="12" max="12" width="4.625" style="11" customWidth="1"/>
    <col min="13" max="13" width="2.25" style="11" customWidth="1"/>
    <col min="14" max="14" width="13" style="11" customWidth="1"/>
    <col min="15" max="15" width="4.75" style="11" customWidth="1"/>
    <col min="16" max="16" width="2.25" style="11" customWidth="1"/>
    <col min="17" max="19" width="10.75" style="11"/>
    <col min="20" max="20" width="12.75" style="11" customWidth="1"/>
    <col min="21" max="16384" width="10.75" style="11"/>
  </cols>
  <sheetData>
    <row r="1" spans="2:15" ht="60" customHeight="1">
      <c r="C1" s="159"/>
      <c r="D1" s="159"/>
      <c r="E1" s="159"/>
      <c r="F1" s="159"/>
      <c r="G1" s="159"/>
      <c r="H1" s="159"/>
      <c r="I1" s="159"/>
      <c r="J1" s="159"/>
      <c r="K1" s="159"/>
      <c r="N1" s="13"/>
      <c r="O1" s="13"/>
    </row>
    <row r="2" spans="2:15" s="23" customFormat="1" ht="19.899999999999999" customHeight="1">
      <c r="B2" s="56"/>
      <c r="C2" s="43" t="s">
        <v>129</v>
      </c>
      <c r="D2" s="56"/>
      <c r="E2" s="24"/>
      <c r="F2" s="24"/>
      <c r="G2" s="24"/>
      <c r="H2" s="24"/>
      <c r="I2" s="24"/>
      <c r="J2" s="24"/>
      <c r="K2" s="24"/>
    </row>
    <row r="3" spans="2:15" s="23" customFormat="1" ht="19.899999999999999" customHeight="1">
      <c r="B3" s="56"/>
      <c r="C3" s="63"/>
      <c r="D3" s="64"/>
      <c r="E3" s="65"/>
      <c r="F3" s="65"/>
      <c r="G3" s="65"/>
      <c r="H3" s="65"/>
      <c r="I3" s="65"/>
      <c r="J3" s="66"/>
      <c r="K3" s="24"/>
    </row>
    <row r="4" spans="2:15" s="23" customFormat="1" ht="19.899999999999999" customHeight="1">
      <c r="B4" s="56"/>
      <c r="C4" s="67"/>
      <c r="D4" s="197" t="s">
        <v>130</v>
      </c>
      <c r="E4" s="197"/>
      <c r="F4" s="197"/>
      <c r="G4" s="197"/>
      <c r="H4" s="197"/>
      <c r="I4" s="197"/>
      <c r="J4" s="68"/>
      <c r="K4" s="24"/>
    </row>
    <row r="5" spans="2:15" s="23" customFormat="1" ht="19.899999999999999" customHeight="1">
      <c r="B5" s="56"/>
      <c r="C5" s="67"/>
      <c r="D5" s="10"/>
      <c r="E5" s="24"/>
      <c r="F5" s="24"/>
      <c r="G5" s="24"/>
      <c r="H5" s="24"/>
      <c r="I5" s="24"/>
      <c r="J5" s="68"/>
      <c r="K5" s="24"/>
    </row>
    <row r="6" spans="2:15" s="23" customFormat="1" ht="19.899999999999999" customHeight="1">
      <c r="B6" s="56"/>
      <c r="C6" s="67"/>
      <c r="D6" s="69" t="s">
        <v>131</v>
      </c>
      <c r="E6" s="24"/>
      <c r="F6" s="24"/>
      <c r="G6" s="24"/>
      <c r="H6" s="24"/>
      <c r="I6" s="24"/>
      <c r="J6" s="68"/>
      <c r="K6" s="24"/>
    </row>
    <row r="7" spans="2:15" s="23" customFormat="1" ht="16.5" customHeight="1">
      <c r="B7" s="56"/>
      <c r="C7" s="67"/>
      <c r="D7" s="69"/>
      <c r="E7" s="24"/>
      <c r="F7" s="24"/>
      <c r="G7" s="24"/>
      <c r="H7" s="24"/>
      <c r="I7" s="24"/>
      <c r="J7" s="68"/>
      <c r="K7" s="24"/>
    </row>
    <row r="8" spans="2:15" s="23" customFormat="1" ht="19.899999999999999" customHeight="1">
      <c r="B8" s="56"/>
      <c r="C8" s="67"/>
      <c r="D8" s="69"/>
      <c r="E8" s="69"/>
      <c r="F8" s="69"/>
      <c r="G8" s="198" t="s">
        <v>93</v>
      </c>
      <c r="H8" s="198"/>
      <c r="I8" s="198"/>
      <c r="J8" s="68"/>
      <c r="K8" s="24"/>
    </row>
    <row r="9" spans="2:15" s="23" customFormat="1" ht="16.5" customHeight="1">
      <c r="B9" s="56"/>
      <c r="C9" s="67"/>
      <c r="D9" s="70"/>
      <c r="E9" s="70"/>
      <c r="F9" s="70"/>
      <c r="J9" s="68"/>
      <c r="K9" s="24"/>
    </row>
    <row r="10" spans="2:15" s="23" customFormat="1" ht="19.899999999999999" customHeight="1">
      <c r="B10" s="56"/>
      <c r="C10" s="67"/>
      <c r="D10" s="11" t="str">
        <f xml:space="preserve"> "　 椎葉村選挙管理委員会委員長　"&amp;入力!$C$8&amp;"　様"</f>
        <v>　 椎葉村選挙管理委員会委員長　椎 葉　勇　様</v>
      </c>
      <c r="E10" s="11"/>
      <c r="F10" s="11"/>
      <c r="G10" s="13"/>
      <c r="J10" s="68"/>
      <c r="K10" s="24"/>
    </row>
    <row r="11" spans="2:15" s="23" customFormat="1" ht="16.5" customHeight="1">
      <c r="B11" s="56"/>
      <c r="C11" s="67"/>
      <c r="D11" s="11"/>
      <c r="E11" s="11"/>
      <c r="F11" s="11"/>
      <c r="G11" s="13"/>
      <c r="H11" s="11"/>
      <c r="I11" s="11"/>
      <c r="J11" s="68"/>
      <c r="K11" s="24"/>
    </row>
    <row r="12" spans="2:15" s="23" customFormat="1" ht="19.899999999999999" customHeight="1">
      <c r="B12" s="56"/>
      <c r="C12" s="67"/>
      <c r="D12" s="11"/>
      <c r="E12" s="11"/>
      <c r="F12" s="11"/>
      <c r="G12" s="13" t="str">
        <f>入力!$C$7&amp;入力!$D$7&amp;入力!$E$7&amp;入力!$F$7&amp;"執行"&amp;入力!$C$5</f>
        <v>令和７年６月１５日執行椎葉村長選挙</v>
      </c>
      <c r="I12" s="11"/>
      <c r="J12" s="68"/>
      <c r="K12" s="24"/>
    </row>
    <row r="13" spans="2:15" s="23" customFormat="1" ht="24.75" customHeight="1">
      <c r="B13" s="56"/>
      <c r="C13" s="67"/>
      <c r="D13" s="11"/>
      <c r="E13" s="11"/>
      <c r="F13" s="11"/>
      <c r="G13" s="38" t="s">
        <v>10</v>
      </c>
      <c r="H13" s="158">
        <f>入力!$E$8</f>
        <v>0</v>
      </c>
      <c r="I13" s="158"/>
      <c r="J13" s="68"/>
      <c r="K13" s="24"/>
    </row>
    <row r="14" spans="2:15" s="23" customFormat="1" ht="16.5" customHeight="1">
      <c r="B14" s="56"/>
      <c r="C14" s="67"/>
      <c r="D14" s="11"/>
      <c r="E14" s="11"/>
      <c r="F14" s="11"/>
      <c r="G14" s="18"/>
      <c r="H14" s="25"/>
      <c r="I14" s="11"/>
      <c r="J14" s="68"/>
      <c r="K14" s="24"/>
    </row>
    <row r="15" spans="2:15" s="23" customFormat="1" ht="19.899999999999999" customHeight="1">
      <c r="B15" s="56"/>
      <c r="C15" s="67"/>
      <c r="D15" s="159" t="s">
        <v>57</v>
      </c>
      <c r="E15" s="159"/>
      <c r="F15" s="159"/>
      <c r="G15" s="159"/>
      <c r="H15" s="159"/>
      <c r="I15" s="159"/>
      <c r="J15" s="68"/>
      <c r="K15" s="24"/>
    </row>
    <row r="16" spans="2:15" s="23" customFormat="1" ht="51.4" customHeight="1">
      <c r="B16" s="56"/>
      <c r="C16" s="67"/>
      <c r="D16" s="206" t="s">
        <v>134</v>
      </c>
      <c r="E16" s="207"/>
      <c r="F16" s="208"/>
      <c r="G16" s="208"/>
      <c r="H16" s="208"/>
      <c r="I16" s="209"/>
      <c r="J16" s="77"/>
      <c r="K16" s="59"/>
    </row>
    <row r="17" spans="2:15" s="23" customFormat="1" ht="37.15" customHeight="1">
      <c r="B17" s="56"/>
      <c r="C17" s="67"/>
      <c r="D17" s="206" t="s">
        <v>132</v>
      </c>
      <c r="E17" s="207"/>
      <c r="F17" s="206" t="s">
        <v>133</v>
      </c>
      <c r="G17" s="210"/>
      <c r="H17" s="207"/>
      <c r="I17" s="79" t="s">
        <v>127</v>
      </c>
      <c r="J17" s="77"/>
      <c r="K17" s="59"/>
    </row>
    <row r="18" spans="2:15" s="23" customFormat="1" ht="37.15" customHeight="1">
      <c r="B18" s="56"/>
      <c r="C18" s="67"/>
      <c r="D18" s="211"/>
      <c r="E18" s="212"/>
      <c r="F18" s="189" t="s">
        <v>288</v>
      </c>
      <c r="G18" s="189"/>
      <c r="H18" s="189"/>
      <c r="I18" s="113"/>
      <c r="J18" s="77"/>
      <c r="K18" s="59"/>
    </row>
    <row r="19" spans="2:15" s="23" customFormat="1" ht="37.15" customHeight="1">
      <c r="B19" s="56"/>
      <c r="C19" s="67"/>
      <c r="D19" s="211"/>
      <c r="E19" s="212"/>
      <c r="F19" s="189" t="s">
        <v>42</v>
      </c>
      <c r="G19" s="189"/>
      <c r="H19" s="189"/>
      <c r="I19" s="114"/>
      <c r="J19" s="77"/>
      <c r="K19" s="59"/>
    </row>
    <row r="20" spans="2:15" s="23" customFormat="1" ht="37.15" customHeight="1">
      <c r="B20" s="56"/>
      <c r="C20" s="67"/>
      <c r="D20" s="211"/>
      <c r="E20" s="212"/>
      <c r="F20" s="189" t="s">
        <v>42</v>
      </c>
      <c r="G20" s="189"/>
      <c r="H20" s="189"/>
      <c r="I20" s="114"/>
      <c r="J20" s="77"/>
      <c r="K20" s="59"/>
    </row>
    <row r="21" spans="2:15" s="23" customFormat="1" ht="37.15" customHeight="1">
      <c r="B21" s="56"/>
      <c r="C21" s="67"/>
      <c r="D21" s="211"/>
      <c r="E21" s="212"/>
      <c r="F21" s="189" t="s">
        <v>42</v>
      </c>
      <c r="G21" s="189"/>
      <c r="H21" s="189"/>
      <c r="I21" s="114"/>
      <c r="J21" s="77"/>
      <c r="K21" s="59"/>
    </row>
    <row r="22" spans="2:15" s="23" customFormat="1" ht="37.15" customHeight="1">
      <c r="B22" s="56"/>
      <c r="C22" s="67"/>
      <c r="D22" s="211"/>
      <c r="E22" s="212"/>
      <c r="F22" s="189" t="s">
        <v>42</v>
      </c>
      <c r="G22" s="189"/>
      <c r="H22" s="189"/>
      <c r="I22" s="115"/>
      <c r="J22" s="77"/>
      <c r="K22" s="59"/>
    </row>
    <row r="23" spans="2:15" s="23" customFormat="1" ht="37.15" customHeight="1">
      <c r="B23" s="56"/>
      <c r="C23" s="67"/>
      <c r="D23" s="80"/>
      <c r="E23" s="80"/>
      <c r="F23" s="80"/>
      <c r="G23" s="80"/>
      <c r="H23" s="80"/>
      <c r="I23" s="81"/>
      <c r="J23" s="77"/>
      <c r="K23" s="59"/>
    </row>
    <row r="24" spans="2:15" ht="28.9" customHeight="1">
      <c r="C24" s="71" t="s">
        <v>55</v>
      </c>
      <c r="D24" s="76"/>
      <c r="E24" s="76"/>
      <c r="F24" s="76"/>
      <c r="G24" s="76"/>
      <c r="H24" s="76"/>
      <c r="I24" s="76"/>
      <c r="J24" s="78"/>
      <c r="K24" s="62"/>
    </row>
    <row r="25" spans="2:15" ht="139.9" customHeight="1">
      <c r="C25" s="75" t="s">
        <v>137</v>
      </c>
      <c r="D25" s="204" t="s">
        <v>135</v>
      </c>
      <c r="E25" s="204"/>
      <c r="F25" s="204"/>
      <c r="G25" s="204"/>
      <c r="H25" s="204"/>
      <c r="I25" s="204"/>
      <c r="J25" s="205"/>
      <c r="K25" s="53"/>
    </row>
    <row r="26" spans="2:15" ht="37.15" customHeight="1">
      <c r="C26" s="60"/>
      <c r="D26" s="202"/>
      <c r="E26" s="202"/>
      <c r="F26" s="202"/>
      <c r="G26" s="202"/>
      <c r="H26" s="202"/>
      <c r="I26" s="202"/>
      <c r="J26" s="202"/>
      <c r="K26" s="62"/>
    </row>
    <row r="27" spans="2:15" s="14" customFormat="1" ht="30" customHeight="1">
      <c r="B27" s="11"/>
      <c r="C27" s="61"/>
      <c r="D27" s="202"/>
      <c r="E27" s="202"/>
      <c r="F27" s="202"/>
      <c r="G27" s="202"/>
      <c r="H27" s="202"/>
      <c r="I27" s="202"/>
      <c r="J27" s="202"/>
      <c r="K27" s="62"/>
    </row>
    <row r="28" spans="2:15" ht="30" customHeight="1">
      <c r="C28" s="60"/>
      <c r="D28" s="202"/>
      <c r="E28" s="202"/>
      <c r="F28" s="202"/>
      <c r="G28" s="202"/>
      <c r="H28" s="202"/>
      <c r="I28" s="202"/>
      <c r="J28" s="202"/>
      <c r="K28" s="62"/>
    </row>
    <row r="29" spans="2:15" ht="30" customHeight="1">
      <c r="C29" s="41"/>
      <c r="D29" s="202"/>
      <c r="E29" s="202"/>
      <c r="F29" s="202"/>
      <c r="G29" s="202"/>
      <c r="H29" s="202"/>
      <c r="I29" s="202"/>
      <c r="J29" s="202"/>
      <c r="K29" s="62"/>
    </row>
    <row r="30" spans="2:15" ht="30" customHeight="1">
      <c r="C30" s="41"/>
      <c r="D30" s="62"/>
      <c r="E30" s="62"/>
      <c r="F30" s="62"/>
      <c r="G30" s="62"/>
      <c r="H30" s="62"/>
      <c r="I30" s="62"/>
      <c r="J30" s="62"/>
      <c r="K30" s="62"/>
    </row>
    <row r="31" spans="2:15" ht="49.35" customHeight="1">
      <c r="C31" s="41"/>
      <c r="D31" s="62"/>
      <c r="E31" s="62"/>
      <c r="F31" s="62"/>
      <c r="G31" s="62"/>
      <c r="H31" s="62"/>
      <c r="I31" s="62"/>
      <c r="J31" s="62"/>
      <c r="K31" s="62"/>
    </row>
    <row r="32" spans="2:15" ht="37.15" customHeight="1">
      <c r="C32" s="17"/>
      <c r="D32" s="62"/>
      <c r="E32" s="62"/>
      <c r="F32" s="62"/>
      <c r="G32" s="62"/>
      <c r="H32" s="62"/>
      <c r="I32" s="62"/>
      <c r="J32" s="62"/>
      <c r="K32" s="62"/>
      <c r="N32" s="13"/>
      <c r="O32" s="13"/>
    </row>
    <row r="33" spans="4:15" ht="30" customHeight="1">
      <c r="D33" s="62"/>
      <c r="E33" s="62"/>
      <c r="F33" s="62"/>
      <c r="G33" s="62"/>
      <c r="H33" s="62"/>
      <c r="I33" s="62"/>
      <c r="J33" s="62"/>
      <c r="K33" s="62"/>
      <c r="N33" s="13"/>
      <c r="O33" s="13"/>
    </row>
    <row r="34" spans="4:15" ht="30" customHeight="1">
      <c r="D34" s="13"/>
      <c r="E34" s="13"/>
      <c r="F34" s="13"/>
      <c r="G34" s="13"/>
      <c r="H34" s="13"/>
      <c r="I34" s="13"/>
      <c r="J34" s="13"/>
      <c r="N34" s="13"/>
      <c r="O34" s="13"/>
    </row>
    <row r="35" spans="4:15" ht="30" customHeight="1">
      <c r="D35" s="13"/>
      <c r="E35" s="13"/>
      <c r="F35" s="13"/>
      <c r="G35" s="13"/>
      <c r="H35" s="13"/>
      <c r="I35" s="13"/>
      <c r="J35" s="13"/>
      <c r="N35" s="13"/>
      <c r="O35" s="13"/>
    </row>
    <row r="36" spans="4:15" ht="30" customHeight="1">
      <c r="D36" s="13"/>
      <c r="E36" s="13"/>
      <c r="F36" s="13"/>
      <c r="G36" s="13"/>
      <c r="H36" s="13"/>
      <c r="I36" s="13"/>
      <c r="J36" s="13"/>
      <c r="N36" s="13"/>
      <c r="O36" s="13"/>
    </row>
    <row r="37" spans="4:15" ht="30" customHeight="1">
      <c r="D37" s="13"/>
      <c r="E37" s="13"/>
      <c r="F37" s="13"/>
      <c r="G37" s="13"/>
      <c r="H37" s="13"/>
      <c r="I37" s="13"/>
      <c r="J37" s="13"/>
      <c r="N37" s="13"/>
      <c r="O37" s="13"/>
    </row>
    <row r="38" spans="4:15" ht="30" customHeight="1">
      <c r="D38" s="13"/>
      <c r="E38" s="13"/>
      <c r="F38" s="13"/>
      <c r="G38" s="13"/>
      <c r="H38" s="13"/>
      <c r="I38" s="13"/>
      <c r="J38" s="13"/>
      <c r="N38" s="13"/>
      <c r="O38" s="13"/>
    </row>
    <row r="39" spans="4:15" ht="30" customHeight="1">
      <c r="D39" s="13"/>
      <c r="E39" s="13"/>
      <c r="F39" s="13"/>
      <c r="G39" s="13"/>
      <c r="H39" s="13"/>
      <c r="I39" s="13"/>
      <c r="J39" s="13"/>
      <c r="N39" s="13"/>
      <c r="O39" s="13"/>
    </row>
    <row r="40" spans="4:15" ht="30" customHeight="1">
      <c r="D40" s="13"/>
      <c r="E40" s="13"/>
      <c r="F40" s="13"/>
      <c r="G40" s="13"/>
      <c r="H40" s="13"/>
      <c r="I40" s="13"/>
      <c r="J40" s="13"/>
      <c r="N40" s="13"/>
      <c r="O40" s="13"/>
    </row>
    <row r="41" spans="4:15" ht="30" customHeight="1">
      <c r="D41" s="13"/>
      <c r="F41" s="13"/>
      <c r="G41" s="13"/>
      <c r="H41" s="13"/>
      <c r="I41" s="13"/>
      <c r="J41" s="13"/>
      <c r="N41" s="13"/>
      <c r="O41" s="13"/>
    </row>
  </sheetData>
  <sheetProtection algorithmName="SHA-512" hashValue="lszxlX6G3m3P3VGcQuwdFF26EW1MLhy6srafjj8KgMVEro2c539KOE2YVgfh9puVOgEkdc/m9OdLjO8LqkAmSA==" saltValue="NNXd7/lAgphj03+wvsR6kg==" spinCount="100000" sheet="1" objects="1" scenarios="1"/>
  <mergeCells count="24">
    <mergeCell ref="D26:J26"/>
    <mergeCell ref="D27:J27"/>
    <mergeCell ref="D28:J28"/>
    <mergeCell ref="D29:J29"/>
    <mergeCell ref="D25:J25"/>
    <mergeCell ref="D17:E17"/>
    <mergeCell ref="F17:H17"/>
    <mergeCell ref="D22:E22"/>
    <mergeCell ref="D21:E21"/>
    <mergeCell ref="D20:E20"/>
    <mergeCell ref="D19:E19"/>
    <mergeCell ref="D18:E18"/>
    <mergeCell ref="F22:H22"/>
    <mergeCell ref="F21:H21"/>
    <mergeCell ref="F20:H20"/>
    <mergeCell ref="F19:H19"/>
    <mergeCell ref="F18:H18"/>
    <mergeCell ref="C1:K1"/>
    <mergeCell ref="D4:I4"/>
    <mergeCell ref="H13:I13"/>
    <mergeCell ref="D15:I15"/>
    <mergeCell ref="D16:E16"/>
    <mergeCell ref="F16:I16"/>
    <mergeCell ref="G8:I8"/>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tint="0.39997558519241921"/>
  </sheetPr>
  <dimension ref="B1:J26"/>
  <sheetViews>
    <sheetView showZeros="0" view="pageBreakPreview" zoomScaleSheetLayoutView="100" workbookViewId="0">
      <selection activeCell="D17" sqref="D17:F17"/>
    </sheetView>
  </sheetViews>
  <sheetFormatPr defaultColWidth="10.75" defaultRowHeight="30" customHeight="1"/>
  <cols>
    <col min="1" max="1" width="10.75" style="11"/>
    <col min="2" max="2" width="2.25" style="11" customWidth="1"/>
    <col min="3" max="3" width="38.625" style="11" customWidth="1"/>
    <col min="4" max="4" width="15.625" style="11" customWidth="1"/>
    <col min="5" max="6" width="17" style="11" customWidth="1"/>
    <col min="7" max="7" width="2.25" style="11" customWidth="1"/>
    <col min="8" max="8" width="4.625" style="11" customWidth="1"/>
    <col min="9" max="9" width="2.25" style="11" customWidth="1"/>
    <col min="10" max="16384" width="10.75" style="11"/>
  </cols>
  <sheetData>
    <row r="1" spans="2:10" ht="60" customHeight="1">
      <c r="B1" s="153"/>
      <c r="C1" s="153"/>
      <c r="D1" s="153"/>
      <c r="E1" s="153"/>
      <c r="F1" s="153"/>
      <c r="G1" s="153"/>
    </row>
    <row r="2" spans="2:10" s="23" customFormat="1" ht="19.899999999999999" customHeight="1">
      <c r="C2" s="42" t="s">
        <v>138</v>
      </c>
      <c r="D2" s="24"/>
      <c r="E2" s="24"/>
      <c r="F2" s="24"/>
      <c r="H2" s="24"/>
    </row>
    <row r="3" spans="2:10" s="23" customFormat="1" ht="19.899999999999999" customHeight="1">
      <c r="C3" s="35"/>
      <c r="D3" s="24"/>
      <c r="E3" s="24"/>
      <c r="F3" s="24"/>
      <c r="H3" s="24"/>
    </row>
    <row r="4" spans="2:10" s="23" customFormat="1" ht="19.899999999999999" customHeight="1">
      <c r="C4" s="24"/>
      <c r="D4" s="24"/>
      <c r="E4" s="24"/>
      <c r="F4" s="24"/>
      <c r="H4" s="24"/>
    </row>
    <row r="5" spans="2:10" ht="17.45" customHeight="1">
      <c r="C5" s="154" t="s">
        <v>139</v>
      </c>
      <c r="D5" s="154"/>
      <c r="E5" s="154"/>
      <c r="F5" s="154"/>
      <c r="J5" s="9"/>
    </row>
    <row r="6" spans="2:10" ht="17.45" customHeight="1">
      <c r="C6" s="36"/>
      <c r="D6" s="36"/>
      <c r="E6" s="36"/>
      <c r="J6" s="9"/>
    </row>
    <row r="7" spans="2:10" ht="17.45" customHeight="1">
      <c r="C7" s="175" t="s">
        <v>140</v>
      </c>
      <c r="D7" s="175"/>
      <c r="E7" s="175"/>
      <c r="F7" s="175"/>
      <c r="J7" s="9"/>
    </row>
    <row r="8" spans="2:10" s="20" customFormat="1" ht="17.45" customHeight="1">
      <c r="C8" s="43"/>
      <c r="D8" s="43"/>
      <c r="E8" s="43"/>
      <c r="J8" s="31"/>
    </row>
    <row r="9" spans="2:10" s="20" customFormat="1" ht="17.45" customHeight="1">
      <c r="C9" s="43"/>
      <c r="E9" s="157" t="s">
        <v>54</v>
      </c>
      <c r="F9" s="157"/>
      <c r="J9" s="31"/>
    </row>
    <row r="10" spans="2:10" ht="17.45" customHeight="1">
      <c r="D10" s="9"/>
      <c r="E10" s="12"/>
    </row>
    <row r="11" spans="2:10" ht="17.45" customHeight="1">
      <c r="D11" s="13" t="str">
        <f>入力!$C$7&amp;入力!$D$7&amp;入力!$E$7&amp;入力!$F$7&amp;"執行"&amp;入力!$C$5</f>
        <v>令和７年６月１５日執行椎葉村長選挙</v>
      </c>
      <c r="E11" s="12"/>
    </row>
    <row r="12" spans="2:10" ht="27.4" customHeight="1">
      <c r="D12" s="38" t="s">
        <v>10</v>
      </c>
      <c r="E12" s="158">
        <f>入力!$E$8</f>
        <v>0</v>
      </c>
      <c r="F12" s="158"/>
    </row>
    <row r="13" spans="2:10" ht="17.45" customHeight="1">
      <c r="D13" s="25"/>
      <c r="E13" s="25"/>
    </row>
    <row r="14" spans="2:10" ht="17.45" customHeight="1">
      <c r="C14" s="159" t="s">
        <v>57</v>
      </c>
      <c r="D14" s="159"/>
      <c r="E14" s="159"/>
      <c r="F14" s="159"/>
    </row>
    <row r="15" spans="2:10" ht="17.45" customHeight="1">
      <c r="C15" s="25"/>
      <c r="D15" s="25"/>
      <c r="E15" s="25"/>
      <c r="F15" s="25"/>
    </row>
    <row r="16" spans="2:10" s="14" customFormat="1" ht="57" customHeight="1">
      <c r="B16" s="16"/>
      <c r="C16" s="39" t="s">
        <v>143</v>
      </c>
      <c r="D16" s="215"/>
      <c r="E16" s="208"/>
      <c r="F16" s="209"/>
    </row>
    <row r="17" spans="2:8" ht="30" customHeight="1">
      <c r="B17" s="19"/>
      <c r="C17" s="39" t="s">
        <v>144</v>
      </c>
      <c r="D17" s="211" t="s">
        <v>24</v>
      </c>
      <c r="E17" s="214"/>
      <c r="F17" s="212"/>
      <c r="G17" s="15"/>
    </row>
    <row r="18" spans="2:8" ht="30" customHeight="1">
      <c r="B18" s="19"/>
      <c r="C18" s="39" t="s">
        <v>145</v>
      </c>
      <c r="D18" s="211" t="s">
        <v>146</v>
      </c>
      <c r="E18" s="214"/>
      <c r="F18" s="212"/>
      <c r="G18" s="15"/>
    </row>
    <row r="19" spans="2:8" ht="30" customHeight="1">
      <c r="B19" s="19"/>
      <c r="C19" s="58"/>
      <c r="D19" s="80"/>
      <c r="E19" s="80"/>
      <c r="F19" s="80"/>
      <c r="G19" s="15"/>
    </row>
    <row r="20" spans="2:8" s="14" customFormat="1" ht="21.95" customHeight="1">
      <c r="B20" s="18" t="s">
        <v>55</v>
      </c>
      <c r="C20" s="18"/>
      <c r="D20" s="15"/>
      <c r="E20" s="15"/>
      <c r="F20" s="15"/>
      <c r="H20" s="15"/>
    </row>
    <row r="21" spans="2:8" s="10" customFormat="1" ht="233.85" customHeight="1">
      <c r="B21" s="34" t="s">
        <v>141</v>
      </c>
      <c r="C21" s="213" t="s">
        <v>142</v>
      </c>
      <c r="D21" s="213"/>
      <c r="E21" s="213"/>
      <c r="F21" s="213"/>
      <c r="G21" s="213"/>
      <c r="H21" s="30"/>
    </row>
    <row r="22" spans="2:8" ht="30" customHeight="1">
      <c r="C22" s="13"/>
      <c r="D22" s="13"/>
      <c r="E22" s="13"/>
      <c r="F22" s="13"/>
    </row>
    <row r="23" spans="2:8" ht="30" customHeight="1">
      <c r="C23" s="13"/>
      <c r="D23" s="13"/>
      <c r="E23" s="13"/>
      <c r="F23" s="13"/>
    </row>
    <row r="24" spans="2:8" ht="30" customHeight="1">
      <c r="C24" s="13"/>
      <c r="D24" s="13"/>
      <c r="E24" s="13"/>
      <c r="F24" s="13"/>
    </row>
    <row r="25" spans="2:8" ht="30" customHeight="1">
      <c r="C25" s="13"/>
      <c r="D25" s="13"/>
      <c r="E25" s="13"/>
      <c r="F25" s="13"/>
    </row>
    <row r="26" spans="2:8" ht="30" customHeight="1">
      <c r="H26" s="11" t="s">
        <v>101</v>
      </c>
    </row>
  </sheetData>
  <sheetProtection algorithmName="SHA-512" hashValue="gwRdBkElPHflLiHge08j4BokNqI5ivEwHM+66BaOGoynHXnHQP5ljW0+yAOJdX7WVVhY4LGXVrKkp+MrpdDKZw==" saltValue="UZEDOkubBsWCpnPxBemTOg==" spinCount="100000" sheet="1" objects="1" scenarios="1"/>
  <mergeCells count="10">
    <mergeCell ref="C21:G21"/>
    <mergeCell ref="D18:F18"/>
    <mergeCell ref="D17:F17"/>
    <mergeCell ref="D16:F16"/>
    <mergeCell ref="B1:G1"/>
    <mergeCell ref="C5:F5"/>
    <mergeCell ref="C7:F7"/>
    <mergeCell ref="E12:F12"/>
    <mergeCell ref="C14:F14"/>
    <mergeCell ref="E9:F9"/>
  </mergeCells>
  <phoneticPr fontId="1"/>
  <printOptions horizontalCentered="1"/>
  <pageMargins left="0.70866141732283472" right="0.70866141732283472" top="0.74803149606299213" bottom="0.74803149606299213" header="0.31496062992125984" footer="0.31496062992125984"/>
  <pageSetup paperSize="9" scale="9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tint="0.39997558519241921"/>
  </sheetPr>
  <dimension ref="B1:K26"/>
  <sheetViews>
    <sheetView showZeros="0" view="pageBreakPreview" topLeftCell="A4" zoomScaleSheetLayoutView="100" workbookViewId="0">
      <selection activeCell="F15" sqref="F15"/>
    </sheetView>
  </sheetViews>
  <sheetFormatPr defaultColWidth="10.75" defaultRowHeight="30" customHeight="1"/>
  <cols>
    <col min="1" max="1" width="10.75" style="11"/>
    <col min="2" max="2" width="2.25" style="11" customWidth="1"/>
    <col min="3" max="3" width="10.75" style="11" customWidth="1"/>
    <col min="4" max="4" width="29.375" style="11" customWidth="1"/>
    <col min="5" max="5" width="15.625" style="11" customWidth="1"/>
    <col min="6" max="7" width="16.25" style="11" customWidth="1"/>
    <col min="8" max="8" width="2.25" style="11" customWidth="1"/>
    <col min="9" max="9" width="4.625" style="11" customWidth="1"/>
    <col min="10" max="10" width="2.25" style="11" customWidth="1"/>
    <col min="11" max="16384" width="10.75" style="11"/>
  </cols>
  <sheetData>
    <row r="1" spans="2:11" ht="60" customHeight="1">
      <c r="B1" s="153"/>
      <c r="C1" s="153"/>
      <c r="D1" s="153"/>
      <c r="E1" s="153"/>
      <c r="F1" s="153"/>
      <c r="G1" s="153"/>
      <c r="H1" s="153"/>
    </row>
    <row r="2" spans="2:11" s="23" customFormat="1" ht="19.899999999999999" customHeight="1">
      <c r="C2" s="42" t="s">
        <v>147</v>
      </c>
      <c r="E2" s="24"/>
      <c r="F2" s="24"/>
      <c r="G2" s="24"/>
      <c r="I2" s="24"/>
    </row>
    <row r="3" spans="2:11" s="23" customFormat="1" ht="19.899999999999999" customHeight="1">
      <c r="D3" s="35"/>
      <c r="E3" s="24"/>
      <c r="F3" s="24"/>
      <c r="G3" s="24"/>
      <c r="I3" s="24"/>
    </row>
    <row r="4" spans="2:11" s="23" customFormat="1" ht="19.899999999999999" customHeight="1">
      <c r="D4" s="24"/>
      <c r="E4" s="24"/>
      <c r="F4" s="24"/>
      <c r="G4" s="24"/>
      <c r="I4" s="24"/>
    </row>
    <row r="5" spans="2:11" ht="17.45" customHeight="1">
      <c r="C5" s="154" t="s">
        <v>157</v>
      </c>
      <c r="D5" s="154"/>
      <c r="E5" s="154"/>
      <c r="F5" s="154"/>
      <c r="G5" s="154"/>
      <c r="K5" s="9"/>
    </row>
    <row r="6" spans="2:11" ht="17.45" customHeight="1">
      <c r="D6" s="36"/>
      <c r="E6" s="36"/>
      <c r="F6" s="36"/>
      <c r="K6" s="9"/>
    </row>
    <row r="7" spans="2:11" ht="17.45" customHeight="1">
      <c r="C7" s="175" t="s">
        <v>158</v>
      </c>
      <c r="D7" s="175"/>
      <c r="E7" s="175"/>
      <c r="F7" s="175"/>
      <c r="G7" s="175"/>
      <c r="K7" s="9"/>
    </row>
    <row r="8" spans="2:11" s="20" customFormat="1" ht="17.45" customHeight="1">
      <c r="D8" s="43"/>
      <c r="E8" s="43"/>
      <c r="F8" s="43"/>
      <c r="K8" s="31"/>
    </row>
    <row r="9" spans="2:11" s="20" customFormat="1" ht="17.45" customHeight="1">
      <c r="D9" s="43"/>
      <c r="F9" s="157" t="s">
        <v>54</v>
      </c>
      <c r="G9" s="157"/>
      <c r="K9" s="31"/>
    </row>
    <row r="10" spans="2:11" ht="17.45" customHeight="1">
      <c r="E10" s="9"/>
      <c r="F10" s="12"/>
    </row>
    <row r="11" spans="2:11" ht="17.45" customHeight="1">
      <c r="E11" s="13" t="str">
        <f>入力!$C$7&amp;入力!$D$7&amp;入力!$E$7&amp;入力!$F$7&amp;"執行"&amp;入力!$C$5</f>
        <v>令和７年６月１５日執行椎葉村長選挙</v>
      </c>
      <c r="F11" s="12"/>
    </row>
    <row r="12" spans="2:11" ht="27.4" customHeight="1">
      <c r="E12" s="38" t="s">
        <v>10</v>
      </c>
      <c r="F12" s="158">
        <f>入力!$E$8</f>
        <v>0</v>
      </c>
      <c r="G12" s="158"/>
    </row>
    <row r="13" spans="2:11" ht="17.45" customHeight="1">
      <c r="E13" s="25"/>
      <c r="F13" s="25"/>
    </row>
    <row r="14" spans="2:11" ht="17.45" customHeight="1">
      <c r="C14" s="159" t="s">
        <v>57</v>
      </c>
      <c r="D14" s="159"/>
      <c r="E14" s="159"/>
      <c r="F14" s="159"/>
      <c r="G14" s="159"/>
    </row>
    <row r="15" spans="2:11" ht="17.45" customHeight="1">
      <c r="D15" s="25"/>
      <c r="E15" s="25"/>
      <c r="F15" s="25"/>
      <c r="G15" s="25"/>
    </row>
    <row r="16" spans="2:11" s="14" customFormat="1" ht="57" customHeight="1">
      <c r="B16" s="16"/>
      <c r="C16" s="155" t="s">
        <v>148</v>
      </c>
      <c r="D16" s="155"/>
      <c r="E16" s="215"/>
      <c r="F16" s="208"/>
      <c r="G16" s="209"/>
    </row>
    <row r="17" spans="2:9" ht="30" customHeight="1">
      <c r="B17" s="19"/>
      <c r="C17" s="155" t="s">
        <v>144</v>
      </c>
      <c r="D17" s="155"/>
      <c r="E17" s="211" t="s">
        <v>24</v>
      </c>
      <c r="F17" s="214"/>
      <c r="G17" s="212"/>
      <c r="H17" s="15"/>
    </row>
    <row r="18" spans="2:9" ht="30" customHeight="1">
      <c r="B18" s="19"/>
      <c r="C18" s="155" t="s">
        <v>145</v>
      </c>
      <c r="D18" s="155"/>
      <c r="E18" s="211" t="s">
        <v>146</v>
      </c>
      <c r="F18" s="214"/>
      <c r="G18" s="212"/>
      <c r="H18" s="15"/>
    </row>
    <row r="19" spans="2:9" ht="30" customHeight="1">
      <c r="B19" s="19"/>
      <c r="C19" s="155" t="s">
        <v>149</v>
      </c>
      <c r="D19" s="155"/>
      <c r="E19" s="216" t="s">
        <v>150</v>
      </c>
      <c r="F19" s="217"/>
      <c r="G19" s="218"/>
      <c r="H19" s="15"/>
    </row>
    <row r="20" spans="2:9" ht="30" customHeight="1">
      <c r="B20" s="19"/>
      <c r="C20" s="19"/>
      <c r="D20" s="58"/>
      <c r="E20" s="80"/>
      <c r="F20" s="80"/>
      <c r="G20" s="80"/>
      <c r="H20" s="15"/>
    </row>
    <row r="21" spans="2:9" s="14" customFormat="1" ht="21.95" customHeight="1">
      <c r="B21" s="18" t="s">
        <v>55</v>
      </c>
      <c r="C21" s="18"/>
      <c r="D21" s="18"/>
      <c r="E21" s="15"/>
      <c r="F21" s="15"/>
      <c r="G21" s="15"/>
      <c r="I21" s="15"/>
    </row>
    <row r="22" spans="2:9" s="10" customFormat="1" ht="157.15" customHeight="1">
      <c r="B22" s="34" t="s">
        <v>141</v>
      </c>
      <c r="C22" s="213" t="s">
        <v>151</v>
      </c>
      <c r="D22" s="213"/>
      <c r="E22" s="213"/>
      <c r="F22" s="213"/>
      <c r="G22" s="213"/>
      <c r="H22" s="213"/>
      <c r="I22" s="30"/>
    </row>
    <row r="23" spans="2:9" ht="15.75" customHeight="1">
      <c r="D23" s="220" t="s">
        <v>153</v>
      </c>
      <c r="E23" s="220"/>
      <c r="F23" s="221" t="s">
        <v>155</v>
      </c>
      <c r="G23" s="13"/>
    </row>
    <row r="24" spans="2:9" ht="15.75" customHeight="1">
      <c r="D24" s="219" t="s">
        <v>154</v>
      </c>
      <c r="E24" s="219"/>
      <c r="F24" s="221"/>
      <c r="G24" s="13"/>
    </row>
    <row r="25" spans="2:9" ht="19.899999999999999" customHeight="1">
      <c r="F25" s="41" t="s">
        <v>152</v>
      </c>
      <c r="G25" s="13"/>
    </row>
    <row r="26" spans="2:9" ht="30" customHeight="1">
      <c r="C26" s="222" t="s">
        <v>156</v>
      </c>
      <c r="D26" s="222"/>
      <c r="E26" s="222"/>
      <c r="F26" s="222"/>
      <c r="G26" s="222"/>
      <c r="H26" s="222"/>
    </row>
  </sheetData>
  <sheetProtection algorithmName="SHA-512" hashValue="Mmv6TUwY6L1Zmf+2U+CgFvo0Mq+q1vqsUDmjjZQhcJT0xMf/IILUKuqI8rjU8yLDboWnIui9JDzSijlC1YI9tg==" saltValue="w+zlpByJE7gMMBd/ySel8g==" spinCount="100000" sheet="1" objects="1" scenarios="1"/>
  <mergeCells count="19">
    <mergeCell ref="C22:H22"/>
    <mergeCell ref="D24:E24"/>
    <mergeCell ref="D23:E23"/>
    <mergeCell ref="F23:F24"/>
    <mergeCell ref="C26:H26"/>
    <mergeCell ref="C14:G14"/>
    <mergeCell ref="E16:G16"/>
    <mergeCell ref="E17:G17"/>
    <mergeCell ref="E18:G18"/>
    <mergeCell ref="E19:G19"/>
    <mergeCell ref="C19:D19"/>
    <mergeCell ref="C18:D18"/>
    <mergeCell ref="C17:D17"/>
    <mergeCell ref="C16:D16"/>
    <mergeCell ref="B1:H1"/>
    <mergeCell ref="F12:G12"/>
    <mergeCell ref="C5:G5"/>
    <mergeCell ref="C7:G7"/>
    <mergeCell ref="F9:G9"/>
  </mergeCells>
  <phoneticPr fontId="1"/>
  <printOptions horizontalCentered="1"/>
  <pageMargins left="0.70866141732283472" right="0.70866141732283472" top="0.74803149606299213" bottom="0.74803149606299213" header="0.31496062992125984" footer="0.31496062992125984"/>
  <pageSetup paperSize="9" scale="9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70C0"/>
  </sheetPr>
  <dimension ref="B1:N42"/>
  <sheetViews>
    <sheetView showZeros="0" view="pageBreakPreview" topLeftCell="B7" zoomScaleSheetLayoutView="100" workbookViewId="0">
      <selection activeCell="F22" sqref="F22:G22"/>
    </sheetView>
  </sheetViews>
  <sheetFormatPr defaultColWidth="10.75" defaultRowHeight="19.899999999999999" customHeight="1"/>
  <cols>
    <col min="1" max="1" width="10.75" style="11"/>
    <col min="2" max="2" width="2.25" style="11" customWidth="1"/>
    <col min="3" max="4" width="5.75" style="11" customWidth="1"/>
    <col min="5" max="5" width="11.25" style="11" customWidth="1"/>
    <col min="6" max="6" width="12.5" style="11" customWidth="1"/>
    <col min="7" max="7" width="12" style="11" customWidth="1"/>
    <col min="8" max="8" width="11" style="11" customWidth="1"/>
    <col min="9" max="9" width="28.75" style="11" customWidth="1"/>
    <col min="10" max="10" width="2.25" style="11" customWidth="1"/>
    <col min="11" max="11" width="4.625" style="11" customWidth="1"/>
    <col min="12" max="13" width="2.25" style="11" customWidth="1"/>
    <col min="14" max="14" width="9.25" style="11" customWidth="1"/>
    <col min="15" max="16384" width="10.75" style="11"/>
  </cols>
  <sheetData>
    <row r="1" spans="2:14" ht="59.45" customHeight="1">
      <c r="B1" s="153"/>
      <c r="C1" s="153"/>
      <c r="D1" s="153"/>
      <c r="E1" s="153"/>
      <c r="F1" s="153"/>
      <c r="G1" s="153"/>
      <c r="H1" s="153"/>
      <c r="I1" s="153"/>
      <c r="J1" s="153"/>
      <c r="L1" s="32"/>
      <c r="N1" s="13"/>
    </row>
    <row r="2" spans="2:14" s="23" customFormat="1" ht="19.899999999999999" customHeight="1">
      <c r="C2" s="156" t="s">
        <v>205</v>
      </c>
      <c r="D2" s="156"/>
      <c r="E2" s="156"/>
      <c r="F2" s="156"/>
      <c r="G2" s="35"/>
      <c r="H2" s="24"/>
      <c r="I2" s="24"/>
      <c r="J2" s="24"/>
      <c r="L2" s="24"/>
    </row>
    <row r="3" spans="2:14" s="23" customFormat="1" ht="19.899999999999999" customHeight="1">
      <c r="C3" s="35"/>
      <c r="D3" s="35"/>
      <c r="E3" s="35"/>
      <c r="F3" s="24"/>
      <c r="G3" s="24"/>
      <c r="H3" s="24"/>
      <c r="I3" s="24"/>
      <c r="J3" s="24"/>
      <c r="L3" s="24"/>
    </row>
    <row r="4" spans="2:14" s="23" customFormat="1" ht="17.45" customHeight="1">
      <c r="C4" s="231" t="s">
        <v>207</v>
      </c>
      <c r="D4" s="231"/>
      <c r="E4" s="231"/>
      <c r="F4" s="231"/>
      <c r="G4" s="231"/>
      <c r="H4" s="231"/>
      <c r="I4" s="231"/>
      <c r="J4" s="24"/>
      <c r="L4" s="24"/>
    </row>
    <row r="5" spans="2:14" ht="17.45" customHeight="1">
      <c r="C5" s="234" t="s">
        <v>206</v>
      </c>
      <c r="D5" s="234"/>
      <c r="E5" s="234"/>
      <c r="F5" s="154"/>
      <c r="G5" s="154"/>
      <c r="H5" s="154"/>
      <c r="I5" s="154"/>
      <c r="N5" s="9"/>
    </row>
    <row r="6" spans="2:14" ht="15.2">
      <c r="C6" s="36"/>
      <c r="D6" s="36"/>
      <c r="E6" s="36"/>
      <c r="F6" s="36"/>
      <c r="G6" s="36"/>
      <c r="H6" s="36"/>
      <c r="I6" s="36"/>
      <c r="N6" s="9"/>
    </row>
    <row r="7" spans="2:14" s="20" customFormat="1" ht="15.2">
      <c r="C7" s="43"/>
      <c r="D7" s="43"/>
      <c r="E7" s="43"/>
      <c r="F7" s="43"/>
      <c r="G7" s="43"/>
      <c r="H7" s="43"/>
      <c r="I7" s="43"/>
      <c r="N7" s="31"/>
    </row>
    <row r="8" spans="2:14" s="20" customFormat="1" ht="14.25">
      <c r="C8" s="43"/>
      <c r="D8" s="43"/>
      <c r="E8" s="43"/>
      <c r="F8" s="43"/>
      <c r="G8" s="43"/>
      <c r="I8" s="132" t="s">
        <v>54</v>
      </c>
      <c r="N8" s="31"/>
    </row>
    <row r="9" spans="2:14" ht="15.2">
      <c r="C9" s="36"/>
      <c r="D9" s="36"/>
      <c r="E9" s="36"/>
      <c r="F9" s="36"/>
      <c r="G9" s="36"/>
      <c r="H9" s="36"/>
      <c r="N9" s="9"/>
    </row>
    <row r="10" spans="2:14" ht="15.2">
      <c r="C10" s="11" t="str">
        <f>"　 椎葉村長　"&amp;入力!$G$8&amp;"　 様　"</f>
        <v>　 椎葉村長　　 様　</v>
      </c>
      <c r="F10" s="9"/>
      <c r="G10" s="9"/>
      <c r="H10" s="9"/>
      <c r="I10" s="9"/>
    </row>
    <row r="11" spans="2:14" ht="15.2">
      <c r="F11" s="9"/>
      <c r="G11" s="9"/>
      <c r="H11" s="9"/>
      <c r="I11" s="9"/>
    </row>
    <row r="12" spans="2:14" ht="26.85" customHeight="1">
      <c r="F12" s="9"/>
      <c r="G12" s="38" t="s">
        <v>9</v>
      </c>
      <c r="H12" s="233"/>
      <c r="I12" s="233"/>
    </row>
    <row r="13" spans="2:14" ht="26.85" customHeight="1">
      <c r="F13" s="9"/>
      <c r="G13" s="38" t="s">
        <v>220</v>
      </c>
      <c r="H13" s="240"/>
      <c r="I13" s="240"/>
    </row>
    <row r="14" spans="2:14" ht="26.85" customHeight="1">
      <c r="F14" s="9"/>
      <c r="G14" s="118" t="s">
        <v>221</v>
      </c>
      <c r="H14" s="239" t="s">
        <v>7</v>
      </c>
      <c r="I14" s="239"/>
    </row>
    <row r="15" spans="2:14" ht="26.85" customHeight="1">
      <c r="F15" s="9"/>
      <c r="G15" s="9"/>
      <c r="H15" s="82"/>
      <c r="I15" s="119"/>
    </row>
    <row r="16" spans="2:14" ht="15.2" customHeight="1">
      <c r="C16" s="222" t="s">
        <v>222</v>
      </c>
      <c r="D16" s="222"/>
      <c r="E16" s="222"/>
      <c r="F16" s="222"/>
      <c r="G16" s="222"/>
      <c r="H16" s="222"/>
      <c r="I16" s="222"/>
    </row>
    <row r="17" spans="2:12" ht="15.2" customHeight="1">
      <c r="C17" s="11" t="s">
        <v>223</v>
      </c>
      <c r="F17" s="9"/>
      <c r="G17" s="9"/>
      <c r="H17" s="82"/>
      <c r="I17" s="119"/>
    </row>
    <row r="18" spans="2:12" ht="15.2" customHeight="1">
      <c r="F18" s="9"/>
      <c r="G18" s="9"/>
      <c r="H18" s="82"/>
      <c r="I18" s="119"/>
    </row>
    <row r="19" spans="2:12" ht="24" customHeight="1">
      <c r="C19" s="11">
        <v>1</v>
      </c>
      <c r="D19" s="227" t="s">
        <v>224</v>
      </c>
      <c r="E19" s="227"/>
      <c r="F19" s="232" t="s">
        <v>146</v>
      </c>
      <c r="G19" s="232"/>
      <c r="H19" s="82"/>
      <c r="I19" s="119"/>
    </row>
    <row r="20" spans="2:12" ht="24" customHeight="1">
      <c r="C20" s="11">
        <v>2</v>
      </c>
      <c r="D20" s="227" t="s">
        <v>225</v>
      </c>
      <c r="E20" s="227"/>
      <c r="F20" s="11" t="s">
        <v>228</v>
      </c>
      <c r="I20" s="119"/>
    </row>
    <row r="21" spans="2:12" ht="24" customHeight="1">
      <c r="C21" s="11">
        <v>3</v>
      </c>
      <c r="D21" s="227" t="s">
        <v>4</v>
      </c>
      <c r="E21" s="227"/>
      <c r="F21" s="11" t="str">
        <f>入力!$C$7&amp;入力!$D$7&amp;入力!$E$7&amp;入力!$F$7&amp;"執行"&amp;入力!$C$5</f>
        <v>令和７年６月１５日執行椎葉村長選挙</v>
      </c>
      <c r="I21" s="119"/>
    </row>
    <row r="22" spans="2:12" ht="24" customHeight="1">
      <c r="C22" s="11">
        <v>4</v>
      </c>
      <c r="D22" s="227" t="s">
        <v>226</v>
      </c>
      <c r="E22" s="227"/>
      <c r="F22" s="235">
        <f>入力!$E$8</f>
        <v>0</v>
      </c>
      <c r="G22" s="235"/>
      <c r="H22" s="82"/>
      <c r="I22" s="119"/>
    </row>
    <row r="23" spans="2:12" ht="24" customHeight="1">
      <c r="C23" s="11">
        <v>5</v>
      </c>
      <c r="D23" s="243" t="s">
        <v>227</v>
      </c>
      <c r="E23" s="243"/>
      <c r="F23" s="243"/>
      <c r="G23" s="243"/>
      <c r="H23" s="9"/>
      <c r="I23" s="25"/>
    </row>
    <row r="24" spans="2:12" ht="5.45" customHeight="1">
      <c r="C24" s="9"/>
      <c r="D24" s="9"/>
      <c r="E24" s="9"/>
      <c r="F24" s="9"/>
      <c r="G24" s="9"/>
      <c r="H24" s="9"/>
      <c r="I24" s="9"/>
    </row>
    <row r="25" spans="2:12" ht="24" customHeight="1">
      <c r="C25" s="244" t="s">
        <v>208</v>
      </c>
      <c r="D25" s="245"/>
      <c r="E25" s="228" t="s">
        <v>209</v>
      </c>
      <c r="F25" s="236"/>
      <c r="G25" s="237"/>
      <c r="H25" s="120" t="s">
        <v>219</v>
      </c>
      <c r="I25" s="189" t="s">
        <v>210</v>
      </c>
    </row>
    <row r="26" spans="2:12" ht="24" customHeight="1">
      <c r="C26" s="246"/>
      <c r="D26" s="247"/>
      <c r="E26" s="228"/>
      <c r="F26" s="238"/>
      <c r="G26" s="187"/>
      <c r="H26" s="121" t="s">
        <v>101</v>
      </c>
      <c r="I26" s="189"/>
    </row>
    <row r="27" spans="2:12" ht="24" customHeight="1">
      <c r="C27" s="246"/>
      <c r="D27" s="247"/>
      <c r="E27" s="228" t="s">
        <v>211</v>
      </c>
      <c r="F27" s="241" t="s">
        <v>215</v>
      </c>
      <c r="G27" s="242"/>
      <c r="H27" s="228" t="s">
        <v>213</v>
      </c>
      <c r="I27" s="250"/>
    </row>
    <row r="28" spans="2:12" ht="24" customHeight="1">
      <c r="C28" s="246"/>
      <c r="D28" s="247"/>
      <c r="E28" s="228"/>
      <c r="F28" s="229" t="s">
        <v>212</v>
      </c>
      <c r="G28" s="230"/>
      <c r="H28" s="228"/>
      <c r="I28" s="251"/>
    </row>
    <row r="29" spans="2:12" ht="24" customHeight="1">
      <c r="C29" s="246"/>
      <c r="D29" s="247"/>
      <c r="E29" s="228" t="s">
        <v>214</v>
      </c>
      <c r="F29" s="117" t="s">
        <v>216</v>
      </c>
      <c r="G29" s="225"/>
      <c r="H29" s="225"/>
      <c r="I29" s="226"/>
    </row>
    <row r="30" spans="2:12" ht="24" customHeight="1">
      <c r="C30" s="248"/>
      <c r="D30" s="249"/>
      <c r="E30" s="228"/>
      <c r="F30" s="116"/>
      <c r="G30" s="223"/>
      <c r="H30" s="223"/>
      <c r="I30" s="224"/>
    </row>
    <row r="31" spans="2:12" s="14" customFormat="1" ht="21.95" customHeight="1">
      <c r="B31" s="152" t="s">
        <v>55</v>
      </c>
      <c r="C31" s="152"/>
      <c r="D31" s="152"/>
      <c r="E31" s="18"/>
      <c r="F31" s="15"/>
      <c r="G31" s="15"/>
      <c r="H31" s="15"/>
      <c r="I31" s="15"/>
      <c r="J31" s="15"/>
      <c r="L31" s="15"/>
    </row>
    <row r="32" spans="2:12" s="10" customFormat="1" ht="160.5" customHeight="1">
      <c r="B32" s="34" t="s">
        <v>218</v>
      </c>
      <c r="C32" s="150" t="s">
        <v>217</v>
      </c>
      <c r="D32" s="150"/>
      <c r="E32" s="150"/>
      <c r="F32" s="150"/>
      <c r="G32" s="150"/>
      <c r="H32" s="150"/>
      <c r="I32" s="150"/>
      <c r="J32" s="150"/>
      <c r="L32" s="30"/>
    </row>
    <row r="33" spans="2:14" ht="19.899999999999999" customHeight="1">
      <c r="B33" s="17"/>
      <c r="C33" s="13"/>
      <c r="D33" s="13"/>
      <c r="E33" s="13"/>
      <c r="F33" s="13"/>
      <c r="G33" s="13"/>
      <c r="H33" s="13"/>
      <c r="I33" s="13"/>
      <c r="N33" s="13"/>
    </row>
    <row r="34" spans="2:14" ht="19.899999999999999" customHeight="1">
      <c r="C34" s="13"/>
      <c r="D34" s="13"/>
      <c r="E34" s="13"/>
      <c r="F34" s="13"/>
      <c r="G34" s="13"/>
      <c r="H34" s="13"/>
      <c r="I34" s="13"/>
      <c r="N34" s="13"/>
    </row>
    <row r="35" spans="2:14" ht="19.899999999999999" customHeight="1">
      <c r="C35" s="13"/>
      <c r="D35" s="13"/>
      <c r="E35" s="13"/>
      <c r="F35" s="13"/>
      <c r="G35" s="13"/>
      <c r="H35" s="13"/>
      <c r="I35" s="13"/>
      <c r="N35" s="13"/>
    </row>
    <row r="36" spans="2:14" ht="19.899999999999999" customHeight="1">
      <c r="C36" s="13"/>
      <c r="D36" s="13"/>
      <c r="E36" s="13"/>
      <c r="F36" s="13"/>
      <c r="G36" s="13"/>
      <c r="H36" s="13"/>
      <c r="I36" s="13"/>
      <c r="N36" s="13"/>
    </row>
    <row r="37" spans="2:14" ht="19.899999999999999" customHeight="1">
      <c r="C37" s="13"/>
      <c r="D37" s="13"/>
      <c r="E37" s="13"/>
      <c r="F37" s="13"/>
      <c r="G37" s="13"/>
      <c r="H37" s="13"/>
      <c r="I37" s="13"/>
      <c r="N37" s="13"/>
    </row>
    <row r="38" spans="2:14" ht="19.899999999999999" customHeight="1">
      <c r="C38" s="13"/>
      <c r="D38" s="13"/>
      <c r="E38" s="13"/>
      <c r="F38" s="13"/>
      <c r="G38" s="13"/>
      <c r="H38" s="13"/>
      <c r="I38" s="13"/>
      <c r="N38" s="13"/>
    </row>
    <row r="39" spans="2:14" ht="19.899999999999999" customHeight="1">
      <c r="C39" s="13"/>
      <c r="D39" s="13"/>
      <c r="E39" s="13"/>
      <c r="F39" s="13"/>
      <c r="G39" s="13"/>
      <c r="H39" s="13"/>
      <c r="I39" s="13"/>
      <c r="N39" s="13"/>
    </row>
    <row r="40" spans="2:14" ht="19.899999999999999" customHeight="1">
      <c r="C40" s="13"/>
      <c r="D40" s="13"/>
      <c r="E40" s="13"/>
      <c r="F40" s="13"/>
      <c r="G40" s="13"/>
      <c r="H40" s="13"/>
      <c r="I40" s="13"/>
      <c r="N40" s="13"/>
    </row>
    <row r="41" spans="2:14" ht="19.899999999999999" customHeight="1">
      <c r="C41" s="13"/>
      <c r="D41" s="13"/>
      <c r="E41" s="13"/>
      <c r="F41" s="13"/>
      <c r="G41" s="13"/>
      <c r="H41" s="13"/>
      <c r="I41" s="13"/>
      <c r="N41" s="13"/>
    </row>
    <row r="42" spans="2:14" ht="19.899999999999999" customHeight="1">
      <c r="C42" s="13"/>
      <c r="D42" s="13"/>
      <c r="E42" s="13"/>
      <c r="F42" s="13"/>
      <c r="G42" s="13"/>
      <c r="H42" s="13"/>
      <c r="I42" s="13"/>
      <c r="N42" s="13"/>
    </row>
  </sheetData>
  <sheetProtection algorithmName="SHA-512" hashValue="HrqGzj3qpS9bP4S8DLz54ZNwguj4tE7kughlPjOfAUX2jCylhyHcpy4o1nnyB3CiU+zOuCoel+1/JGVX2J7/aw==" saltValue="/bW7T5ZfeIg0nJQpCRpDDw==" spinCount="100000" sheet="1" objects="1" scenarios="1"/>
  <mergeCells count="29">
    <mergeCell ref="F27:G27"/>
    <mergeCell ref="C16:I16"/>
    <mergeCell ref="D23:G23"/>
    <mergeCell ref="D20:E20"/>
    <mergeCell ref="D19:E19"/>
    <mergeCell ref="C25:D30"/>
    <mergeCell ref="I27:I28"/>
    <mergeCell ref="H12:I12"/>
    <mergeCell ref="C5:I5"/>
    <mergeCell ref="F22:G22"/>
    <mergeCell ref="F25:G26"/>
    <mergeCell ref="H14:I14"/>
    <mergeCell ref="H13:I13"/>
    <mergeCell ref="B1:J1"/>
    <mergeCell ref="C2:F2"/>
    <mergeCell ref="C32:J32"/>
    <mergeCell ref="G30:I30"/>
    <mergeCell ref="G29:I29"/>
    <mergeCell ref="B31:D31"/>
    <mergeCell ref="D21:E21"/>
    <mergeCell ref="D22:E22"/>
    <mergeCell ref="E29:E30"/>
    <mergeCell ref="F28:G28"/>
    <mergeCell ref="C4:I4"/>
    <mergeCell ref="E25:E26"/>
    <mergeCell ref="F19:G19"/>
    <mergeCell ref="I25:I26"/>
    <mergeCell ref="E27:E28"/>
    <mergeCell ref="H27:H28"/>
  </mergeCells>
  <phoneticPr fontId="1"/>
  <printOptions horizontalCentered="1"/>
  <pageMargins left="0.70866141732283472" right="0.70866141732283472" top="0.74803149606299213" bottom="0.74803149606299213" header="0.31496062992125984" footer="0.31496062992125984"/>
  <pageSetup paperSize="9" scale="96"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70C0"/>
  </sheetPr>
  <dimension ref="B1:L26"/>
  <sheetViews>
    <sheetView showZeros="0" view="pageBreakPreview" zoomScaleNormal="100" zoomScaleSheetLayoutView="100" workbookViewId="0">
      <selection activeCell="E6" sqref="E6:F6"/>
    </sheetView>
  </sheetViews>
  <sheetFormatPr defaultRowHeight="13.5"/>
  <cols>
    <col min="1" max="1" width="4.25" customWidth="1"/>
    <col min="2" max="2" width="25.5" customWidth="1"/>
    <col min="3" max="3" width="40" customWidth="1"/>
    <col min="4" max="4" width="17" customWidth="1"/>
    <col min="5" max="5" width="18.625" customWidth="1"/>
    <col min="6" max="6" width="15" customWidth="1"/>
  </cols>
  <sheetData>
    <row r="1" spans="2:12" ht="31.15" customHeight="1"/>
    <row r="2" spans="2:12" ht="31.15" customHeight="1">
      <c r="B2" t="s">
        <v>236</v>
      </c>
    </row>
    <row r="3" spans="2:12" ht="31.15" customHeight="1"/>
    <row r="4" spans="2:12" ht="31.15" customHeight="1">
      <c r="B4" s="252" t="s">
        <v>237</v>
      </c>
      <c r="C4" s="252"/>
      <c r="D4" s="252"/>
      <c r="E4" s="252"/>
      <c r="F4" s="252"/>
    </row>
    <row r="5" spans="2:12" ht="15.2" customHeight="1">
      <c r="B5" s="124"/>
      <c r="C5" s="124"/>
      <c r="D5" s="124"/>
      <c r="E5" s="124"/>
      <c r="F5" s="124"/>
    </row>
    <row r="6" spans="2:12" ht="31.15" customHeight="1">
      <c r="B6" s="124"/>
      <c r="C6" s="124"/>
      <c r="D6" s="50" t="s">
        <v>226</v>
      </c>
      <c r="E6" s="235">
        <f>入力!$E$8</f>
        <v>0</v>
      </c>
      <c r="F6" s="235"/>
    </row>
    <row r="7" spans="2:12" ht="15.2" customHeight="1"/>
    <row r="8" spans="2:12" ht="31.15" customHeight="1">
      <c r="B8" s="39" t="s">
        <v>238</v>
      </c>
      <c r="C8" s="39" t="s">
        <v>239</v>
      </c>
      <c r="D8" s="39" t="s">
        <v>240</v>
      </c>
      <c r="E8" s="39" t="s">
        <v>241</v>
      </c>
      <c r="F8" s="39" t="s">
        <v>39</v>
      </c>
    </row>
    <row r="9" spans="2:12" ht="31.15" customHeight="1">
      <c r="B9" s="101" t="s">
        <v>242</v>
      </c>
      <c r="C9" s="101" t="s">
        <v>291</v>
      </c>
      <c r="D9" s="122" t="s">
        <v>244</v>
      </c>
      <c r="E9" s="101" t="s">
        <v>42</v>
      </c>
      <c r="F9" s="105"/>
    </row>
    <row r="10" spans="2:12" ht="31.15" customHeight="1">
      <c r="B10" s="101" t="s">
        <v>242</v>
      </c>
      <c r="C10" s="101" t="s">
        <v>243</v>
      </c>
      <c r="D10" s="122" t="s">
        <v>244</v>
      </c>
      <c r="E10" s="101" t="s">
        <v>42</v>
      </c>
      <c r="F10" s="105"/>
    </row>
    <row r="11" spans="2:12" ht="31.15" customHeight="1">
      <c r="B11" s="101" t="s">
        <v>242</v>
      </c>
      <c r="C11" s="101" t="s">
        <v>243</v>
      </c>
      <c r="D11" s="122" t="s">
        <v>244</v>
      </c>
      <c r="E11" s="101" t="s">
        <v>42</v>
      </c>
      <c r="F11" s="105"/>
    </row>
    <row r="12" spans="2:12" ht="31.15" customHeight="1">
      <c r="B12" s="101" t="s">
        <v>242</v>
      </c>
      <c r="C12" s="101" t="s">
        <v>243</v>
      </c>
      <c r="D12" s="122" t="s">
        <v>244</v>
      </c>
      <c r="E12" s="101" t="s">
        <v>42</v>
      </c>
      <c r="F12" s="105"/>
    </row>
    <row r="13" spans="2:12" ht="31.15" customHeight="1">
      <c r="B13" s="101" t="s">
        <v>242</v>
      </c>
      <c r="C13" s="101" t="s">
        <v>243</v>
      </c>
      <c r="D13" s="122" t="s">
        <v>244</v>
      </c>
      <c r="E13" s="101" t="s">
        <v>42</v>
      </c>
      <c r="F13" s="105"/>
    </row>
    <row r="14" spans="2:12" ht="31.15" customHeight="1">
      <c r="B14" s="37" t="s">
        <v>245</v>
      </c>
      <c r="C14" s="123"/>
      <c r="D14" s="123"/>
      <c r="E14" s="101" t="s">
        <v>42</v>
      </c>
      <c r="F14" s="105"/>
    </row>
    <row r="15" spans="2:12" s="14" customFormat="1" ht="21.95" customHeight="1">
      <c r="B15" s="152" t="s">
        <v>55</v>
      </c>
      <c r="C15" s="152"/>
      <c r="D15" s="152"/>
      <c r="E15" s="49"/>
      <c r="F15" s="15"/>
      <c r="G15" s="15"/>
      <c r="H15" s="15"/>
      <c r="I15" s="15"/>
      <c r="J15" s="15"/>
      <c r="L15" s="15"/>
    </row>
    <row r="16" spans="2:12" ht="31.15" customHeight="1">
      <c r="B16" s="125" t="s">
        <v>247</v>
      </c>
    </row>
    <row r="17" spans="8:8" ht="31.15" customHeight="1"/>
    <row r="26" spans="8:8">
      <c r="H26" t="s">
        <v>101</v>
      </c>
    </row>
  </sheetData>
  <sheetProtection algorithmName="SHA-512" hashValue="nV39tg8qVbPRYSVS31+odQ72R+yL1/AUjExbOVuZzXBLdXlltYY2a2s8ldHDcl00WMRuENJ2e3V5rMwCY+3Hkg==" saltValue="M/47kDtGLYNAijyoyNGK4Q==" spinCount="100000" sheet="1" objects="1" scenarios="1"/>
  <mergeCells count="3">
    <mergeCell ref="B4:F4"/>
    <mergeCell ref="B15:D15"/>
    <mergeCell ref="E6:F6"/>
  </mergeCells>
  <phoneticPr fontId="1"/>
  <printOptions horizontalCentered="1"/>
  <pageMargins left="0.70866141732283472" right="0.70866141732283472" top="0.74803149606299213" bottom="0.74803149606299213" header="0.31496062992125984" footer="0.31496062992125984"/>
  <pageSetup paperSize="9" scale="115"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70C0"/>
  </sheetPr>
  <dimension ref="B1:L26"/>
  <sheetViews>
    <sheetView showZeros="0" view="pageBreakPreview" zoomScaleNormal="100" zoomScaleSheetLayoutView="100" workbookViewId="0">
      <selection activeCell="D21" sqref="D21:E21"/>
    </sheetView>
  </sheetViews>
  <sheetFormatPr defaultRowHeight="13.5"/>
  <cols>
    <col min="1" max="1" width="4.25" customWidth="1"/>
    <col min="2" max="2" width="25.5" customWidth="1"/>
    <col min="3" max="3" width="40" customWidth="1"/>
    <col min="4" max="4" width="17" customWidth="1"/>
    <col min="5" max="5" width="18.625" customWidth="1"/>
    <col min="6" max="6" width="15" customWidth="1"/>
  </cols>
  <sheetData>
    <row r="1" spans="2:12" ht="31.15" customHeight="1"/>
    <row r="2" spans="2:12" ht="31.15" customHeight="1">
      <c r="B2" t="s">
        <v>248</v>
      </c>
    </row>
    <row r="3" spans="2:12" ht="31.15" customHeight="1"/>
    <row r="4" spans="2:12" ht="31.15" customHeight="1">
      <c r="B4" s="252" t="s">
        <v>249</v>
      </c>
      <c r="C4" s="252"/>
      <c r="D4" s="252"/>
      <c r="E4" s="252"/>
      <c r="F4" s="252"/>
    </row>
    <row r="5" spans="2:12" ht="15.2" customHeight="1">
      <c r="B5" s="124"/>
      <c r="C5" s="124"/>
      <c r="D5" s="124"/>
      <c r="E5" s="124"/>
      <c r="F5" s="124"/>
    </row>
    <row r="6" spans="2:12" ht="31.15" customHeight="1">
      <c r="B6" s="124"/>
      <c r="C6" s="124"/>
      <c r="D6" s="126" t="s">
        <v>226</v>
      </c>
      <c r="E6" s="235">
        <f>入力!$E$8</f>
        <v>0</v>
      </c>
      <c r="F6" s="235"/>
    </row>
    <row r="7" spans="2:12" ht="15.2" customHeight="1"/>
    <row r="8" spans="2:12" ht="31.15" customHeight="1">
      <c r="B8" s="39" t="s">
        <v>238</v>
      </c>
      <c r="C8" s="39" t="s">
        <v>239</v>
      </c>
      <c r="D8" s="83" t="s">
        <v>240</v>
      </c>
      <c r="E8" s="39" t="s">
        <v>241</v>
      </c>
      <c r="F8" s="39" t="s">
        <v>39</v>
      </c>
    </row>
    <row r="9" spans="2:12" ht="31.15" customHeight="1">
      <c r="B9" s="101" t="s">
        <v>242</v>
      </c>
      <c r="C9" s="111" t="s">
        <v>246</v>
      </c>
      <c r="D9" s="122" t="s">
        <v>250</v>
      </c>
      <c r="E9" s="112" t="s">
        <v>42</v>
      </c>
      <c r="F9" s="105"/>
    </row>
    <row r="10" spans="2:12" ht="31.15" customHeight="1">
      <c r="B10" s="101" t="s">
        <v>242</v>
      </c>
      <c r="C10" s="111" t="s">
        <v>243</v>
      </c>
      <c r="D10" s="122" t="s">
        <v>250</v>
      </c>
      <c r="E10" s="112" t="s">
        <v>42</v>
      </c>
      <c r="F10" s="105"/>
    </row>
    <row r="11" spans="2:12" ht="31.15" customHeight="1">
      <c r="B11" s="101" t="s">
        <v>242</v>
      </c>
      <c r="C11" s="111" t="s">
        <v>243</v>
      </c>
      <c r="D11" s="122" t="s">
        <v>250</v>
      </c>
      <c r="E11" s="112" t="s">
        <v>42</v>
      </c>
      <c r="F11" s="105"/>
    </row>
    <row r="12" spans="2:12" ht="31.15" customHeight="1">
      <c r="B12" s="101" t="s">
        <v>242</v>
      </c>
      <c r="C12" s="111" t="s">
        <v>243</v>
      </c>
      <c r="D12" s="122" t="s">
        <v>250</v>
      </c>
      <c r="E12" s="112" t="s">
        <v>42</v>
      </c>
      <c r="F12" s="105"/>
    </row>
    <row r="13" spans="2:12" ht="31.15" customHeight="1">
      <c r="B13" s="101" t="s">
        <v>242</v>
      </c>
      <c r="C13" s="111" t="s">
        <v>243</v>
      </c>
      <c r="D13" s="122" t="s">
        <v>250</v>
      </c>
      <c r="E13" s="112" t="s">
        <v>42</v>
      </c>
      <c r="F13" s="105"/>
    </row>
    <row r="14" spans="2:12" ht="31.15" customHeight="1">
      <c r="B14" s="37" t="s">
        <v>245</v>
      </c>
      <c r="C14" s="123"/>
      <c r="D14" s="127"/>
      <c r="E14" s="101" t="s">
        <v>42</v>
      </c>
      <c r="F14" s="105"/>
    </row>
    <row r="15" spans="2:12" s="14" customFormat="1" ht="21.95" customHeight="1">
      <c r="B15" s="152" t="s">
        <v>55</v>
      </c>
      <c r="C15" s="152"/>
      <c r="D15" s="152"/>
      <c r="E15" s="49"/>
      <c r="F15" s="15"/>
      <c r="G15" s="15"/>
      <c r="H15" s="15"/>
      <c r="I15" s="15"/>
      <c r="J15" s="15"/>
      <c r="L15" s="15"/>
    </row>
    <row r="16" spans="2:12" ht="31.15" customHeight="1">
      <c r="B16" s="125" t="s">
        <v>247</v>
      </c>
    </row>
    <row r="17" spans="8:8" ht="31.15" customHeight="1"/>
    <row r="26" spans="8:8">
      <c r="H26" t="s">
        <v>101</v>
      </c>
    </row>
  </sheetData>
  <mergeCells count="3">
    <mergeCell ref="B4:F4"/>
    <mergeCell ref="E6:F6"/>
    <mergeCell ref="B15:D15"/>
  </mergeCells>
  <phoneticPr fontId="1"/>
  <printOptions horizontalCentered="1"/>
  <pageMargins left="0.70866141732283472" right="0.70866141732283472" top="0.74803149606299213" bottom="0.74803149606299213" header="0.31496062992125984" footer="0.31496062992125984"/>
  <pageSetup paperSize="9" scale="115"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70C0"/>
  </sheetPr>
  <dimension ref="B1:M26"/>
  <sheetViews>
    <sheetView showZeros="0" view="pageBreakPreview" zoomScaleNormal="100" zoomScaleSheetLayoutView="100" workbookViewId="0">
      <selection activeCell="B9" sqref="B9"/>
    </sheetView>
  </sheetViews>
  <sheetFormatPr defaultRowHeight="13.5"/>
  <cols>
    <col min="1" max="1" width="4.25" customWidth="1"/>
    <col min="2" max="2" width="25.5" customWidth="1"/>
    <col min="3" max="3" width="16.375" customWidth="1"/>
    <col min="4" max="4" width="40" customWidth="1"/>
    <col min="5" max="6" width="16.625" customWidth="1"/>
    <col min="7" max="7" width="15" customWidth="1"/>
  </cols>
  <sheetData>
    <row r="1" spans="2:13" ht="31.15" customHeight="1"/>
    <row r="2" spans="2:13" ht="31.15" customHeight="1">
      <c r="B2" t="s">
        <v>251</v>
      </c>
    </row>
    <row r="3" spans="2:13" ht="31.15" customHeight="1"/>
    <row r="4" spans="2:13" ht="31.15" customHeight="1">
      <c r="B4" s="252" t="s">
        <v>252</v>
      </c>
      <c r="C4" s="252"/>
      <c r="D4" s="252"/>
      <c r="E4" s="252"/>
      <c r="F4" s="252"/>
      <c r="G4" s="252"/>
    </row>
    <row r="5" spans="2:13" ht="15.2" customHeight="1">
      <c r="B5" s="124"/>
      <c r="C5" s="124"/>
      <c r="D5" s="124"/>
      <c r="E5" s="124"/>
      <c r="F5" s="124"/>
      <c r="G5" s="124"/>
    </row>
    <row r="6" spans="2:13" ht="31.15" customHeight="1">
      <c r="B6" s="124"/>
      <c r="C6" s="124"/>
      <c r="D6" s="124"/>
      <c r="E6" s="126" t="s">
        <v>226</v>
      </c>
      <c r="F6" s="235">
        <f>入力!$E$8</f>
        <v>0</v>
      </c>
      <c r="G6" s="235"/>
    </row>
    <row r="7" spans="2:13" ht="15.2" customHeight="1"/>
    <row r="8" spans="2:13" ht="31.15" customHeight="1">
      <c r="B8" s="39" t="s">
        <v>238</v>
      </c>
      <c r="C8" s="39" t="s">
        <v>253</v>
      </c>
      <c r="D8" s="39" t="s">
        <v>254</v>
      </c>
      <c r="E8" s="83" t="s">
        <v>240</v>
      </c>
      <c r="F8" s="39" t="s">
        <v>241</v>
      </c>
      <c r="G8" s="39" t="s">
        <v>39</v>
      </c>
    </row>
    <row r="9" spans="2:13" ht="31.15" customHeight="1">
      <c r="B9" s="101" t="s">
        <v>292</v>
      </c>
      <c r="C9" s="111"/>
      <c r="D9" s="111" t="s">
        <v>255</v>
      </c>
      <c r="E9" s="256"/>
      <c r="F9" s="259"/>
      <c r="G9" s="105"/>
    </row>
    <row r="10" spans="2:13" ht="31.15" customHeight="1">
      <c r="B10" s="101" t="s">
        <v>242</v>
      </c>
      <c r="C10" s="111"/>
      <c r="D10" s="111" t="s">
        <v>255</v>
      </c>
      <c r="E10" s="257"/>
      <c r="F10" s="260"/>
      <c r="G10" s="105"/>
    </row>
    <row r="11" spans="2:13" ht="31.15" customHeight="1">
      <c r="B11" s="101" t="s">
        <v>242</v>
      </c>
      <c r="C11" s="111"/>
      <c r="D11" s="111" t="s">
        <v>255</v>
      </c>
      <c r="E11" s="257"/>
      <c r="F11" s="260"/>
      <c r="G11" s="105"/>
    </row>
    <row r="12" spans="2:13" ht="31.15" customHeight="1">
      <c r="B12" s="101" t="s">
        <v>242</v>
      </c>
      <c r="C12" s="111"/>
      <c r="D12" s="111" t="s">
        <v>255</v>
      </c>
      <c r="E12" s="257"/>
      <c r="F12" s="260"/>
      <c r="G12" s="105"/>
    </row>
    <row r="13" spans="2:13" ht="31.15" customHeight="1">
      <c r="B13" s="101" t="s">
        <v>242</v>
      </c>
      <c r="C13" s="111"/>
      <c r="D13" s="111" t="s">
        <v>255</v>
      </c>
      <c r="E13" s="258"/>
      <c r="F13" s="261"/>
      <c r="G13" s="105"/>
    </row>
    <row r="14" spans="2:13" ht="31.15" customHeight="1">
      <c r="B14" s="254" t="s">
        <v>245</v>
      </c>
      <c r="C14" s="255"/>
      <c r="D14" s="101" t="s">
        <v>42</v>
      </c>
      <c r="E14" s="101" t="s">
        <v>256</v>
      </c>
      <c r="F14" s="101" t="s">
        <v>42</v>
      </c>
      <c r="G14" s="105"/>
    </row>
    <row r="15" spans="2:13" s="14" customFormat="1" ht="21.95" customHeight="1">
      <c r="B15" s="152" t="s">
        <v>55</v>
      </c>
      <c r="C15" s="152"/>
      <c r="D15" s="152"/>
      <c r="E15" s="152"/>
      <c r="F15" s="49"/>
      <c r="G15" s="15"/>
      <c r="H15" s="15"/>
      <c r="I15" s="15"/>
      <c r="J15" s="15"/>
      <c r="K15" s="15"/>
      <c r="M15" s="15"/>
    </row>
    <row r="16" spans="2:13" ht="70.7" customHeight="1">
      <c r="B16" s="253" t="s">
        <v>257</v>
      </c>
      <c r="C16" s="253"/>
      <c r="D16" s="253"/>
      <c r="E16" s="253"/>
      <c r="F16" s="253"/>
      <c r="G16" s="253"/>
    </row>
    <row r="17" spans="8:8" ht="31.15" customHeight="1"/>
    <row r="26" spans="8:8">
      <c r="H26" t="s">
        <v>101</v>
      </c>
    </row>
  </sheetData>
  <sheetProtection algorithmName="SHA-512" hashValue="H1swoJ5H2I0ODxRhXbTyJ4xWpQmmLsMjuRGoGgNkDqpUtXpHDgWy74sAR/Sr6fX77ifYdzS2eB8IdO4LsyQdXQ==" saltValue="AtGnQyMv8Gej5xEw4VwXRg==" spinCount="100000" sheet="1" objects="1" scenarios="1"/>
  <mergeCells count="7">
    <mergeCell ref="B16:G16"/>
    <mergeCell ref="B14:C14"/>
    <mergeCell ref="B4:G4"/>
    <mergeCell ref="F6:G6"/>
    <mergeCell ref="B15:E15"/>
    <mergeCell ref="E9:E13"/>
    <mergeCell ref="F9:F13"/>
  </mergeCells>
  <phoneticPr fontId="1"/>
  <printOptions horizontalCentered="1"/>
  <pageMargins left="0.70866141732283472" right="0.70866141732283472" top="0.74803149606299213" bottom="0.74803149606299213" header="0.31496062992125984" footer="0.31496062992125984"/>
  <pageSetup paperSize="9" scale="102"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70C0"/>
  </sheetPr>
  <dimension ref="B1:L26"/>
  <sheetViews>
    <sheetView showZeros="0" view="pageBreakPreview" zoomScaleNormal="100" zoomScaleSheetLayoutView="100" workbookViewId="0">
      <selection activeCell="F10" sqref="F10"/>
    </sheetView>
  </sheetViews>
  <sheetFormatPr defaultRowHeight="13.5"/>
  <cols>
    <col min="1" max="1" width="4.25" customWidth="1"/>
    <col min="2" max="6" width="23.125" customWidth="1"/>
  </cols>
  <sheetData>
    <row r="1" spans="2:12" ht="31.15" customHeight="1"/>
    <row r="2" spans="2:12" ht="31.15" customHeight="1">
      <c r="B2" t="s">
        <v>258</v>
      </c>
    </row>
    <row r="3" spans="2:12" ht="31.15" customHeight="1"/>
    <row r="4" spans="2:12" ht="31.15" customHeight="1">
      <c r="B4" s="252" t="s">
        <v>249</v>
      </c>
      <c r="C4" s="252"/>
      <c r="D4" s="252"/>
      <c r="E4" s="252"/>
      <c r="F4" s="252"/>
    </row>
    <row r="5" spans="2:12" ht="15.2" customHeight="1">
      <c r="B5" s="124"/>
      <c r="C5" s="124"/>
      <c r="D5" s="124"/>
      <c r="E5" s="124"/>
      <c r="F5" s="124"/>
    </row>
    <row r="6" spans="2:12" ht="31.15" customHeight="1">
      <c r="B6" s="124"/>
      <c r="C6" s="124"/>
      <c r="D6" s="126" t="s">
        <v>226</v>
      </c>
      <c r="E6" s="235">
        <f>入力!$E$8</f>
        <v>0</v>
      </c>
      <c r="F6" s="235"/>
    </row>
    <row r="7" spans="2:12" ht="15.2" customHeight="1"/>
    <row r="8" spans="2:12" ht="31.15" customHeight="1">
      <c r="B8" s="39" t="s">
        <v>259</v>
      </c>
      <c r="C8" s="39" t="s">
        <v>260</v>
      </c>
      <c r="D8" s="83" t="s">
        <v>240</v>
      </c>
      <c r="E8" s="39" t="s">
        <v>241</v>
      </c>
      <c r="F8" s="39" t="s">
        <v>39</v>
      </c>
    </row>
    <row r="9" spans="2:12" ht="31.15" customHeight="1">
      <c r="B9" s="101" t="s">
        <v>242</v>
      </c>
      <c r="C9" s="111" t="s">
        <v>261</v>
      </c>
      <c r="D9" s="122" t="s">
        <v>262</v>
      </c>
      <c r="E9" s="112" t="s">
        <v>42</v>
      </c>
      <c r="F9" s="105"/>
    </row>
    <row r="10" spans="2:12" ht="31.15" customHeight="1">
      <c r="B10" s="101" t="s">
        <v>292</v>
      </c>
      <c r="C10" s="111" t="s">
        <v>261</v>
      </c>
      <c r="D10" s="122" t="s">
        <v>262</v>
      </c>
      <c r="E10" s="112" t="s">
        <v>288</v>
      </c>
      <c r="F10" s="105"/>
    </row>
    <row r="11" spans="2:12" ht="31.15" customHeight="1">
      <c r="B11" s="101" t="s">
        <v>242</v>
      </c>
      <c r="C11" s="111" t="s">
        <v>261</v>
      </c>
      <c r="D11" s="122" t="s">
        <v>262</v>
      </c>
      <c r="E11" s="112" t="s">
        <v>42</v>
      </c>
      <c r="F11" s="105"/>
    </row>
    <row r="12" spans="2:12" ht="31.15" customHeight="1">
      <c r="B12" s="101" t="s">
        <v>242</v>
      </c>
      <c r="C12" s="111" t="s">
        <v>261</v>
      </c>
      <c r="D12" s="122" t="s">
        <v>262</v>
      </c>
      <c r="E12" s="112" t="s">
        <v>42</v>
      </c>
      <c r="F12" s="105"/>
    </row>
    <row r="13" spans="2:12" ht="31.15" customHeight="1">
      <c r="B13" s="101" t="s">
        <v>242</v>
      </c>
      <c r="C13" s="111" t="s">
        <v>261</v>
      </c>
      <c r="D13" s="122" t="s">
        <v>262</v>
      </c>
      <c r="E13" s="112" t="s">
        <v>42</v>
      </c>
      <c r="F13" s="105"/>
    </row>
    <row r="14" spans="2:12" ht="31.15" customHeight="1">
      <c r="B14" s="37" t="s">
        <v>245</v>
      </c>
      <c r="C14" s="123"/>
      <c r="D14" s="127"/>
      <c r="E14" s="101" t="s">
        <v>42</v>
      </c>
      <c r="F14" s="105"/>
    </row>
    <row r="15" spans="2:12" s="14" customFormat="1" ht="21.95" customHeight="1">
      <c r="B15" s="152" t="s">
        <v>55</v>
      </c>
      <c r="C15" s="152"/>
      <c r="D15" s="152"/>
      <c r="E15" s="49"/>
      <c r="F15" s="15"/>
      <c r="G15" s="15"/>
      <c r="H15" s="15"/>
      <c r="I15" s="15"/>
      <c r="J15" s="15"/>
      <c r="L15" s="15"/>
    </row>
    <row r="16" spans="2:12" ht="31.15" customHeight="1">
      <c r="B16" s="125" t="s">
        <v>247</v>
      </c>
    </row>
    <row r="17" spans="8:8" ht="31.15" customHeight="1"/>
    <row r="26" spans="8:8">
      <c r="H26" t="s">
        <v>101</v>
      </c>
    </row>
  </sheetData>
  <sheetProtection algorithmName="SHA-512" hashValue="Qd86fXyoZfNBOWaaRfemuWkS10KzBW0Y8UmQhbaVo03et3TIhPcOYpcFe2hT0SpF+qaTLk2A85ksYVTUt3OaYw==" saltValue="igWJFP+7SjRZ2LdVoK17QQ==" spinCount="100000" sheet="1" objects="1" scenarios="1"/>
  <mergeCells count="3">
    <mergeCell ref="B4:F4"/>
    <mergeCell ref="E6:F6"/>
    <mergeCell ref="B15:D15"/>
  </mergeCells>
  <phoneticPr fontId="1"/>
  <printOptions horizontalCentered="1"/>
  <pageMargins left="0.70866141732283472" right="0.70866141732283472" top="0.74803149606299213" bottom="0.74803149606299213" header="0.31496062992125984" footer="0.31496062992125984"/>
  <pageSetup paperSize="9" scale="115"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70C0"/>
  </sheetPr>
  <dimension ref="B1:N42"/>
  <sheetViews>
    <sheetView showZeros="0" view="pageBreakPreview" topLeftCell="B7" zoomScaleSheetLayoutView="100" workbookViewId="0">
      <selection activeCell="F22" sqref="F22:G22"/>
    </sheetView>
  </sheetViews>
  <sheetFormatPr defaultColWidth="10.75" defaultRowHeight="19.899999999999999" customHeight="1"/>
  <cols>
    <col min="1" max="1" width="10.75" style="11"/>
    <col min="2" max="2" width="2.25" style="11" customWidth="1"/>
    <col min="3" max="4" width="5.75" style="11" customWidth="1"/>
    <col min="5" max="5" width="11.25" style="11" customWidth="1"/>
    <col min="6" max="6" width="12.5" style="11" customWidth="1"/>
    <col min="7" max="7" width="12" style="11" customWidth="1"/>
    <col min="8" max="8" width="11" style="11" customWidth="1"/>
    <col min="9" max="9" width="28.75" style="11" customWidth="1"/>
    <col min="10" max="10" width="2.25" style="11" customWidth="1"/>
    <col min="11" max="11" width="4.625" style="11" customWidth="1"/>
    <col min="12" max="13" width="2.25" style="11" customWidth="1"/>
    <col min="14" max="14" width="9.25" style="11" customWidth="1"/>
    <col min="15" max="16384" width="10.75" style="11"/>
  </cols>
  <sheetData>
    <row r="1" spans="2:14" ht="59.45" customHeight="1">
      <c r="B1" s="153"/>
      <c r="C1" s="153"/>
      <c r="D1" s="153"/>
      <c r="E1" s="153"/>
      <c r="F1" s="153"/>
      <c r="G1" s="153"/>
      <c r="H1" s="153"/>
      <c r="I1" s="153"/>
      <c r="J1" s="153"/>
      <c r="L1" s="32"/>
      <c r="N1" s="13"/>
    </row>
    <row r="2" spans="2:14" s="23" customFormat="1" ht="19.899999999999999" customHeight="1">
      <c r="C2" s="156" t="s">
        <v>229</v>
      </c>
      <c r="D2" s="156"/>
      <c r="E2" s="156"/>
      <c r="F2" s="156"/>
      <c r="G2" s="35"/>
      <c r="H2" s="24"/>
      <c r="I2" s="24"/>
      <c r="J2" s="24"/>
      <c r="L2" s="24"/>
    </row>
    <row r="3" spans="2:14" s="23" customFormat="1" ht="19.899999999999999" customHeight="1">
      <c r="C3" s="35"/>
      <c r="D3" s="35"/>
      <c r="E3" s="35"/>
      <c r="F3" s="24"/>
      <c r="G3" s="24"/>
      <c r="H3" s="24"/>
      <c r="I3" s="24"/>
      <c r="J3" s="24"/>
      <c r="L3" s="24"/>
    </row>
    <row r="4" spans="2:14" s="23" customFormat="1" ht="17.45" customHeight="1">
      <c r="C4" s="231" t="s">
        <v>207</v>
      </c>
      <c r="D4" s="231"/>
      <c r="E4" s="231"/>
      <c r="F4" s="231"/>
      <c r="G4" s="231"/>
      <c r="H4" s="231"/>
      <c r="I4" s="231"/>
      <c r="J4" s="24"/>
      <c r="L4" s="24"/>
    </row>
    <row r="5" spans="2:14" ht="17.45" customHeight="1">
      <c r="C5" s="234" t="s">
        <v>230</v>
      </c>
      <c r="D5" s="234"/>
      <c r="E5" s="234"/>
      <c r="F5" s="154"/>
      <c r="G5" s="154"/>
      <c r="H5" s="154"/>
      <c r="I5" s="154"/>
      <c r="N5" s="9"/>
    </row>
    <row r="6" spans="2:14" ht="15.2">
      <c r="C6" s="36"/>
      <c r="D6" s="36"/>
      <c r="E6" s="36"/>
      <c r="F6" s="36"/>
      <c r="G6" s="36"/>
      <c r="H6" s="36"/>
      <c r="I6" s="36"/>
      <c r="N6" s="9"/>
    </row>
    <row r="7" spans="2:14" s="20" customFormat="1" ht="15.2">
      <c r="C7" s="43"/>
      <c r="D7" s="43"/>
      <c r="E7" s="43"/>
      <c r="F7" s="43"/>
      <c r="G7" s="43"/>
      <c r="H7" s="43"/>
      <c r="I7" s="43"/>
      <c r="N7" s="31"/>
    </row>
    <row r="8" spans="2:14" s="20" customFormat="1" ht="14.25">
      <c r="C8" s="43"/>
      <c r="D8" s="43"/>
      <c r="E8" s="43"/>
      <c r="F8" s="43"/>
      <c r="G8" s="43"/>
      <c r="I8" s="103" t="s">
        <v>293</v>
      </c>
      <c r="N8" s="31"/>
    </row>
    <row r="9" spans="2:14" ht="15.2">
      <c r="C9" s="36"/>
      <c r="D9" s="36"/>
      <c r="E9" s="36"/>
      <c r="F9" s="36"/>
      <c r="G9" s="36"/>
      <c r="H9" s="36"/>
      <c r="N9" s="9"/>
    </row>
    <row r="10" spans="2:14" ht="15.2">
      <c r="C10" s="11" t="str">
        <f>"　 椎葉村長　"&amp;入力!$G$8&amp;"　 様　"</f>
        <v>　 椎葉村長　　 様　</v>
      </c>
      <c r="F10" s="9"/>
      <c r="G10" s="9"/>
      <c r="H10" s="9"/>
      <c r="I10" s="9"/>
    </row>
    <row r="11" spans="2:14" ht="15.2">
      <c r="F11" s="9"/>
      <c r="G11" s="9"/>
      <c r="H11" s="9"/>
      <c r="I11" s="9"/>
    </row>
    <row r="12" spans="2:14" ht="26.85" customHeight="1">
      <c r="F12" s="9"/>
      <c r="G12" s="38" t="s">
        <v>9</v>
      </c>
      <c r="H12" s="233"/>
      <c r="I12" s="233"/>
    </row>
    <row r="13" spans="2:14" ht="26.85" customHeight="1">
      <c r="F13" s="9"/>
      <c r="G13" s="38" t="s">
        <v>220</v>
      </c>
      <c r="H13" s="240"/>
      <c r="I13" s="240"/>
    </row>
    <row r="14" spans="2:14" ht="26.85" customHeight="1">
      <c r="F14" s="9"/>
      <c r="G14" s="118" t="s">
        <v>221</v>
      </c>
      <c r="H14" s="239" t="s">
        <v>7</v>
      </c>
      <c r="I14" s="239"/>
    </row>
    <row r="15" spans="2:14" ht="26.85" customHeight="1">
      <c r="F15" s="9"/>
      <c r="G15" s="9"/>
      <c r="H15" s="82"/>
      <c r="I15" s="119"/>
    </row>
    <row r="16" spans="2:14" ht="15.2" customHeight="1">
      <c r="C16" s="222" t="s">
        <v>222</v>
      </c>
      <c r="D16" s="222"/>
      <c r="E16" s="222"/>
      <c r="F16" s="222"/>
      <c r="G16" s="222"/>
      <c r="H16" s="222"/>
      <c r="I16" s="222"/>
    </row>
    <row r="17" spans="2:12" ht="15.2" customHeight="1">
      <c r="C17" s="11" t="s">
        <v>223</v>
      </c>
      <c r="F17" s="9"/>
      <c r="G17" s="9"/>
      <c r="H17" s="82"/>
      <c r="I17" s="119"/>
    </row>
    <row r="18" spans="2:12" ht="15.2" customHeight="1">
      <c r="F18" s="9"/>
      <c r="G18" s="9"/>
      <c r="H18" s="82"/>
      <c r="I18" s="119"/>
    </row>
    <row r="19" spans="2:12" ht="24" customHeight="1">
      <c r="C19" s="11">
        <v>1</v>
      </c>
      <c r="D19" s="227" t="s">
        <v>224</v>
      </c>
      <c r="E19" s="227"/>
      <c r="F19" s="232" t="s">
        <v>146</v>
      </c>
      <c r="G19" s="232"/>
      <c r="H19" s="82"/>
      <c r="I19" s="119"/>
    </row>
    <row r="20" spans="2:12" ht="24" customHeight="1">
      <c r="C20" s="11">
        <v>2</v>
      </c>
      <c r="D20" s="227" t="s">
        <v>225</v>
      </c>
      <c r="E20" s="227"/>
      <c r="F20" s="11" t="s">
        <v>228</v>
      </c>
      <c r="I20" s="119"/>
    </row>
    <row r="21" spans="2:12" ht="24" customHeight="1">
      <c r="C21" s="11">
        <v>3</v>
      </c>
      <c r="D21" s="227" t="s">
        <v>4</v>
      </c>
      <c r="E21" s="227"/>
      <c r="F21" s="11" t="str">
        <f>入力!$C$7&amp;入力!$D$7&amp;入力!$E$7&amp;入力!$F$7&amp;"執行"&amp;入力!$C$5</f>
        <v>令和７年６月１５日執行椎葉村長選挙</v>
      </c>
      <c r="I21" s="119"/>
    </row>
    <row r="22" spans="2:12" ht="24" customHeight="1">
      <c r="C22" s="11">
        <v>4</v>
      </c>
      <c r="D22" s="227" t="s">
        <v>226</v>
      </c>
      <c r="E22" s="227"/>
      <c r="F22" s="235">
        <f>入力!$E$8</f>
        <v>0</v>
      </c>
      <c r="G22" s="235"/>
      <c r="H22" s="82"/>
      <c r="I22" s="119"/>
    </row>
    <row r="23" spans="2:12" ht="24" customHeight="1">
      <c r="C23" s="11">
        <v>5</v>
      </c>
      <c r="D23" s="243" t="s">
        <v>227</v>
      </c>
      <c r="E23" s="243"/>
      <c r="F23" s="243"/>
      <c r="G23" s="243"/>
      <c r="H23" s="9"/>
      <c r="I23" s="25"/>
    </row>
    <row r="24" spans="2:12" ht="5.45" customHeight="1">
      <c r="C24" s="9"/>
      <c r="D24" s="9"/>
      <c r="E24" s="9"/>
      <c r="F24" s="9"/>
      <c r="G24" s="9"/>
      <c r="H24" s="9"/>
      <c r="I24" s="9"/>
    </row>
    <row r="25" spans="2:12" ht="24" customHeight="1">
      <c r="C25" s="244" t="s">
        <v>208</v>
      </c>
      <c r="D25" s="245"/>
      <c r="E25" s="228" t="s">
        <v>209</v>
      </c>
      <c r="F25" s="236"/>
      <c r="G25" s="237"/>
      <c r="H25" s="120" t="s">
        <v>219</v>
      </c>
      <c r="I25" s="189" t="s">
        <v>294</v>
      </c>
    </row>
    <row r="26" spans="2:12" ht="24" customHeight="1">
      <c r="C26" s="246"/>
      <c r="D26" s="247"/>
      <c r="E26" s="228"/>
      <c r="F26" s="238"/>
      <c r="G26" s="187"/>
      <c r="H26" s="121" t="s">
        <v>101</v>
      </c>
      <c r="I26" s="189"/>
    </row>
    <row r="27" spans="2:12" ht="24" customHeight="1">
      <c r="C27" s="246"/>
      <c r="D27" s="247"/>
      <c r="E27" s="228" t="s">
        <v>211</v>
      </c>
      <c r="F27" s="241" t="s">
        <v>215</v>
      </c>
      <c r="G27" s="242"/>
      <c r="H27" s="228" t="s">
        <v>213</v>
      </c>
      <c r="I27" s="250"/>
    </row>
    <row r="28" spans="2:12" ht="24" customHeight="1">
      <c r="C28" s="246"/>
      <c r="D28" s="247"/>
      <c r="E28" s="228"/>
      <c r="F28" s="229" t="s">
        <v>212</v>
      </c>
      <c r="G28" s="230"/>
      <c r="H28" s="228"/>
      <c r="I28" s="251"/>
    </row>
    <row r="29" spans="2:12" ht="24" customHeight="1">
      <c r="C29" s="246"/>
      <c r="D29" s="247"/>
      <c r="E29" s="228" t="s">
        <v>214</v>
      </c>
      <c r="F29" s="117" t="s">
        <v>216</v>
      </c>
      <c r="G29" s="225"/>
      <c r="H29" s="225"/>
      <c r="I29" s="226"/>
    </row>
    <row r="30" spans="2:12" ht="24" customHeight="1">
      <c r="C30" s="248"/>
      <c r="D30" s="249"/>
      <c r="E30" s="228"/>
      <c r="F30" s="116"/>
      <c r="G30" s="223"/>
      <c r="H30" s="223"/>
      <c r="I30" s="224"/>
    </row>
    <row r="31" spans="2:12" s="14" customFormat="1" ht="21.95" customHeight="1">
      <c r="B31" s="152" t="s">
        <v>55</v>
      </c>
      <c r="C31" s="152"/>
      <c r="D31" s="152"/>
      <c r="E31" s="18"/>
      <c r="F31" s="15"/>
      <c r="G31" s="15"/>
      <c r="H31" s="15"/>
      <c r="I31" s="15"/>
      <c r="J31" s="15"/>
      <c r="L31" s="15"/>
    </row>
    <row r="32" spans="2:12" s="10" customFormat="1" ht="65.849999999999994" customHeight="1">
      <c r="B32" s="34" t="s">
        <v>232</v>
      </c>
      <c r="C32" s="150" t="s">
        <v>231</v>
      </c>
      <c r="D32" s="150"/>
      <c r="E32" s="150"/>
      <c r="F32" s="150"/>
      <c r="G32" s="150"/>
      <c r="H32" s="150"/>
      <c r="I32" s="150"/>
      <c r="J32" s="150"/>
      <c r="L32" s="30"/>
    </row>
    <row r="33" spans="2:14" ht="19.899999999999999" customHeight="1">
      <c r="B33" s="17"/>
      <c r="C33" s="13"/>
      <c r="D33" s="13"/>
      <c r="E33" s="13"/>
      <c r="F33" s="13"/>
      <c r="G33" s="13"/>
      <c r="H33" s="13"/>
      <c r="I33" s="13"/>
      <c r="N33" s="13"/>
    </row>
    <row r="34" spans="2:14" ht="19.899999999999999" customHeight="1">
      <c r="C34" s="13"/>
      <c r="D34" s="13"/>
      <c r="E34" s="13"/>
      <c r="F34" s="13"/>
      <c r="G34" s="13"/>
      <c r="H34" s="13"/>
      <c r="I34" s="13"/>
      <c r="N34" s="13"/>
    </row>
    <row r="35" spans="2:14" ht="19.899999999999999" customHeight="1">
      <c r="C35" s="13"/>
      <c r="D35" s="13"/>
      <c r="E35" s="13"/>
      <c r="F35" s="13"/>
      <c r="G35" s="13"/>
      <c r="H35" s="13"/>
      <c r="I35" s="13"/>
      <c r="N35" s="13"/>
    </row>
    <row r="36" spans="2:14" ht="19.899999999999999" customHeight="1">
      <c r="C36" s="13"/>
      <c r="D36" s="13"/>
      <c r="E36" s="13"/>
      <c r="F36" s="13"/>
      <c r="G36" s="13"/>
      <c r="H36" s="13"/>
      <c r="I36" s="13"/>
      <c r="N36" s="13"/>
    </row>
    <row r="37" spans="2:14" ht="19.899999999999999" customHeight="1">
      <c r="C37" s="13"/>
      <c r="D37" s="13"/>
      <c r="E37" s="13"/>
      <c r="F37" s="13"/>
      <c r="G37" s="13"/>
      <c r="H37" s="13"/>
      <c r="I37" s="13"/>
      <c r="N37" s="13"/>
    </row>
    <row r="38" spans="2:14" ht="19.899999999999999" customHeight="1">
      <c r="C38" s="13"/>
      <c r="D38" s="13"/>
      <c r="E38" s="13"/>
      <c r="F38" s="13"/>
      <c r="G38" s="13"/>
      <c r="H38" s="13"/>
      <c r="I38" s="13"/>
      <c r="N38" s="13"/>
    </row>
    <row r="39" spans="2:14" ht="19.899999999999999" customHeight="1">
      <c r="C39" s="13"/>
      <c r="D39" s="13"/>
      <c r="E39" s="13"/>
      <c r="F39" s="13"/>
      <c r="G39" s="13"/>
      <c r="H39" s="13"/>
      <c r="I39" s="13"/>
      <c r="N39" s="13"/>
    </row>
    <row r="40" spans="2:14" ht="19.899999999999999" customHeight="1">
      <c r="C40" s="13"/>
      <c r="D40" s="13"/>
      <c r="E40" s="13"/>
      <c r="F40" s="13"/>
      <c r="G40" s="13"/>
      <c r="H40" s="13"/>
      <c r="I40" s="13"/>
      <c r="N40" s="13"/>
    </row>
    <row r="41" spans="2:14" ht="19.899999999999999" customHeight="1">
      <c r="C41" s="13"/>
      <c r="D41" s="13"/>
      <c r="E41" s="13"/>
      <c r="F41" s="13"/>
      <c r="G41" s="13"/>
      <c r="H41" s="13"/>
      <c r="I41" s="13"/>
      <c r="N41" s="13"/>
    </row>
    <row r="42" spans="2:14" ht="19.899999999999999" customHeight="1">
      <c r="C42" s="13"/>
      <c r="D42" s="13"/>
      <c r="E42" s="13"/>
      <c r="F42" s="13"/>
      <c r="G42" s="13"/>
      <c r="H42" s="13"/>
      <c r="I42" s="13"/>
      <c r="N42" s="13"/>
    </row>
  </sheetData>
  <sheetProtection algorithmName="SHA-512" hashValue="XTYa6y4suJ1n3HfB9YIRLGM+/xh76dq6CymDa3hjZFuPso3yWJlfu1/yub+2A1gDDVrWheL9YUMYIPBBtSBBZQ==" saltValue="7XhApYmiCGVofr5qgNYEFg==" spinCount="100000" sheet="1" objects="1" scenarios="1"/>
  <mergeCells count="29">
    <mergeCell ref="C32:J32"/>
    <mergeCell ref="B31:D31"/>
    <mergeCell ref="I25:I26"/>
    <mergeCell ref="E27:E28"/>
    <mergeCell ref="F27:G27"/>
    <mergeCell ref="H27:H28"/>
    <mergeCell ref="I27:I28"/>
    <mergeCell ref="F28:G28"/>
    <mergeCell ref="D22:E22"/>
    <mergeCell ref="F22:G22"/>
    <mergeCell ref="D23:G23"/>
    <mergeCell ref="C25:D30"/>
    <mergeCell ref="E25:E26"/>
    <mergeCell ref="F25:G26"/>
    <mergeCell ref="E29:E30"/>
    <mergeCell ref="G29:I29"/>
    <mergeCell ref="G30:I30"/>
    <mergeCell ref="D21:E21"/>
    <mergeCell ref="B1:J1"/>
    <mergeCell ref="C2:F2"/>
    <mergeCell ref="C4:I4"/>
    <mergeCell ref="C5:I5"/>
    <mergeCell ref="H12:I12"/>
    <mergeCell ref="H13:I13"/>
    <mergeCell ref="H14:I14"/>
    <mergeCell ref="C16:I16"/>
    <mergeCell ref="D19:E19"/>
    <mergeCell ref="F19:G19"/>
    <mergeCell ref="D20:E20"/>
  </mergeCells>
  <phoneticPr fontId="1"/>
  <printOptions horizontalCentered="1"/>
  <pageMargins left="0.70866141732283472" right="0.70866141732283472" top="0.74803149606299213" bottom="0.74803149606299213" header="0.31496062992125984" footer="0.31496062992125984"/>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5"/>
  <sheetViews>
    <sheetView view="pageBreakPreview" zoomScale="85" zoomScaleNormal="85" zoomScaleSheetLayoutView="85" workbookViewId="0">
      <selection activeCell="B12" sqref="B12"/>
    </sheetView>
  </sheetViews>
  <sheetFormatPr defaultRowHeight="25.15" customHeight="1"/>
  <cols>
    <col min="1" max="1" width="20" style="29" bestFit="1" customWidth="1"/>
    <col min="2" max="2" width="40" bestFit="1" customWidth="1"/>
    <col min="3" max="5" width="8.75" style="29" customWidth="1"/>
    <col min="6" max="6" width="14.5" style="29" bestFit="1" customWidth="1"/>
  </cols>
  <sheetData>
    <row r="1" spans="1:6" ht="30" customHeight="1">
      <c r="A1" s="137" t="s">
        <v>194</v>
      </c>
      <c r="B1" s="138"/>
      <c r="C1" s="138"/>
      <c r="D1" s="138"/>
      <c r="E1" s="138"/>
      <c r="F1" s="138"/>
    </row>
    <row r="2" spans="1:6" s="27" customFormat="1" ht="19.899999999999999" customHeight="1">
      <c r="A2" s="144" t="s">
        <v>203</v>
      </c>
      <c r="B2" s="145"/>
      <c r="C2" s="140" t="s">
        <v>160</v>
      </c>
      <c r="D2" s="140"/>
      <c r="E2" s="141"/>
      <c r="F2" s="142" t="s">
        <v>162</v>
      </c>
    </row>
    <row r="3" spans="1:6" s="27" customFormat="1" ht="19.899999999999999" customHeight="1">
      <c r="A3" s="146"/>
      <c r="B3" s="147"/>
      <c r="C3" s="90" t="s">
        <v>8</v>
      </c>
      <c r="D3" s="90" t="s">
        <v>161</v>
      </c>
      <c r="E3" s="91" t="s">
        <v>159</v>
      </c>
      <c r="F3" s="143"/>
    </row>
    <row r="4" spans="1:6" ht="27.4" customHeight="1">
      <c r="A4" s="28" t="s">
        <v>163</v>
      </c>
      <c r="B4" s="88" t="s">
        <v>172</v>
      </c>
      <c r="C4" s="84" t="s">
        <v>27</v>
      </c>
      <c r="D4" s="84"/>
      <c r="E4" s="85"/>
      <c r="F4" s="85" t="s">
        <v>161</v>
      </c>
    </row>
    <row r="5" spans="1:6" ht="27.4" customHeight="1">
      <c r="A5" s="28" t="s">
        <v>164</v>
      </c>
      <c r="B5" s="88" t="s">
        <v>173</v>
      </c>
      <c r="C5" s="84" t="s">
        <v>27</v>
      </c>
      <c r="D5" s="84"/>
      <c r="E5" s="85"/>
      <c r="F5" s="85" t="s">
        <v>161</v>
      </c>
    </row>
    <row r="6" spans="1:6" ht="27.4" customHeight="1">
      <c r="A6" s="28" t="s">
        <v>165</v>
      </c>
      <c r="B6" s="88" t="s">
        <v>174</v>
      </c>
      <c r="C6" s="84" t="s">
        <v>27</v>
      </c>
      <c r="D6" s="84"/>
      <c r="E6" s="85"/>
      <c r="F6" s="85" t="s">
        <v>161</v>
      </c>
    </row>
    <row r="7" spans="1:6" ht="27.4" customHeight="1">
      <c r="A7" s="28" t="s">
        <v>166</v>
      </c>
      <c r="B7" s="88" t="s">
        <v>175</v>
      </c>
      <c r="C7" s="84" t="s">
        <v>27</v>
      </c>
      <c r="D7" s="84"/>
      <c r="E7" s="85"/>
      <c r="F7" s="85" t="s">
        <v>161</v>
      </c>
    </row>
    <row r="8" spans="1:6" ht="27.4" customHeight="1">
      <c r="A8" s="28" t="s">
        <v>167</v>
      </c>
      <c r="B8" s="88" t="s">
        <v>176</v>
      </c>
      <c r="C8" s="84" t="s">
        <v>27</v>
      </c>
      <c r="D8" s="84"/>
      <c r="E8" s="85"/>
      <c r="F8" s="85" t="s">
        <v>161</v>
      </c>
    </row>
    <row r="9" spans="1:6" ht="27.4" customHeight="1">
      <c r="A9" s="28" t="s">
        <v>168</v>
      </c>
      <c r="B9" s="88" t="s">
        <v>177</v>
      </c>
      <c r="C9" s="84" t="s">
        <v>27</v>
      </c>
      <c r="D9" s="84"/>
      <c r="E9" s="85"/>
      <c r="F9" s="85" t="s">
        <v>161</v>
      </c>
    </row>
    <row r="10" spans="1:6" ht="27.4" customHeight="1">
      <c r="A10" s="86" t="s">
        <v>169</v>
      </c>
      <c r="B10" s="89" t="s">
        <v>178</v>
      </c>
      <c r="C10" s="87"/>
      <c r="D10" s="87" t="s">
        <v>27</v>
      </c>
      <c r="E10" s="86"/>
      <c r="F10" s="86" t="s">
        <v>180</v>
      </c>
    </row>
    <row r="11" spans="1:6" ht="27.4" customHeight="1">
      <c r="A11" s="86" t="s">
        <v>170</v>
      </c>
      <c r="B11" s="89" t="s">
        <v>181</v>
      </c>
      <c r="C11" s="87"/>
      <c r="D11" s="87" t="s">
        <v>27</v>
      </c>
      <c r="E11" s="86"/>
      <c r="F11" s="86" t="s">
        <v>180</v>
      </c>
    </row>
    <row r="12" spans="1:6" ht="27.4" customHeight="1">
      <c r="A12" s="86" t="s">
        <v>171</v>
      </c>
      <c r="B12" s="89" t="s">
        <v>182</v>
      </c>
      <c r="C12" s="87"/>
      <c r="D12" s="87" t="s">
        <v>27</v>
      </c>
      <c r="E12" s="86"/>
      <c r="F12" s="86" t="s">
        <v>180</v>
      </c>
    </row>
    <row r="13" spans="1:6" s="27" customFormat="1" ht="27.4" customHeight="1">
      <c r="A13" s="28" t="s">
        <v>183</v>
      </c>
      <c r="B13" s="88" t="s">
        <v>186</v>
      </c>
      <c r="C13" s="84" t="s">
        <v>27</v>
      </c>
      <c r="D13" s="84"/>
      <c r="E13" s="85"/>
      <c r="F13" s="85" t="s">
        <v>179</v>
      </c>
    </row>
    <row r="14" spans="1:6" ht="27.4" customHeight="1">
      <c r="A14" s="28" t="s">
        <v>184</v>
      </c>
      <c r="B14" s="88" t="s">
        <v>187</v>
      </c>
      <c r="C14" s="84" t="s">
        <v>27</v>
      </c>
      <c r="D14" s="84"/>
      <c r="E14" s="85"/>
      <c r="F14" s="85" t="s">
        <v>179</v>
      </c>
    </row>
    <row r="15" spans="1:6" ht="27.4" customHeight="1">
      <c r="A15" s="28" t="s">
        <v>185</v>
      </c>
      <c r="B15" s="88" t="s">
        <v>188</v>
      </c>
      <c r="C15" s="84" t="s">
        <v>27</v>
      </c>
      <c r="D15" s="84"/>
      <c r="E15" s="85"/>
      <c r="F15" s="85" t="s">
        <v>179</v>
      </c>
    </row>
    <row r="16" spans="1:6" ht="27.4" customHeight="1">
      <c r="A16" s="28" t="s">
        <v>189</v>
      </c>
      <c r="B16" s="88" t="s">
        <v>191</v>
      </c>
      <c r="C16" s="84" t="s">
        <v>27</v>
      </c>
      <c r="D16" s="84"/>
      <c r="E16" s="85"/>
      <c r="F16" s="85" t="s">
        <v>179</v>
      </c>
    </row>
    <row r="17" spans="1:6" ht="27.4" customHeight="1">
      <c r="A17" s="28" t="s">
        <v>190</v>
      </c>
      <c r="B17" s="88" t="s">
        <v>192</v>
      </c>
      <c r="C17" s="84" t="s">
        <v>27</v>
      </c>
      <c r="D17" s="84"/>
      <c r="E17" s="85"/>
      <c r="F17" s="85" t="s">
        <v>179</v>
      </c>
    </row>
    <row r="18" spans="1:6" ht="27.4" customHeight="1">
      <c r="A18" s="28" t="s">
        <v>193</v>
      </c>
      <c r="B18" s="51" t="s">
        <v>197</v>
      </c>
      <c r="C18" s="84"/>
      <c r="D18" s="84"/>
      <c r="E18" s="85" t="s">
        <v>28</v>
      </c>
      <c r="F18" s="85" t="s">
        <v>161</v>
      </c>
    </row>
    <row r="19" spans="1:6" ht="27.4" customHeight="1">
      <c r="A19" s="28" t="s">
        <v>200</v>
      </c>
      <c r="B19" s="88" t="s">
        <v>198</v>
      </c>
      <c r="C19" s="84"/>
      <c r="D19" s="84"/>
      <c r="E19" s="85" t="s">
        <v>28</v>
      </c>
      <c r="F19" s="85" t="s">
        <v>161</v>
      </c>
    </row>
    <row r="20" spans="1:6" ht="27.4" customHeight="1">
      <c r="A20" s="28" t="s">
        <v>195</v>
      </c>
      <c r="B20" s="88" t="s">
        <v>201</v>
      </c>
      <c r="C20" s="84"/>
      <c r="D20" s="84"/>
      <c r="E20" s="85" t="s">
        <v>27</v>
      </c>
      <c r="F20" s="85" t="s">
        <v>161</v>
      </c>
    </row>
    <row r="21" spans="1:6" ht="27.4" customHeight="1">
      <c r="A21" s="28" t="s">
        <v>199</v>
      </c>
      <c r="B21" s="88" t="s">
        <v>198</v>
      </c>
      <c r="C21" s="84"/>
      <c r="D21" s="84"/>
      <c r="E21" s="85" t="s">
        <v>27</v>
      </c>
      <c r="F21" s="85" t="s">
        <v>161</v>
      </c>
    </row>
    <row r="22" spans="1:6" ht="27.4" customHeight="1">
      <c r="A22" s="28" t="s">
        <v>196</v>
      </c>
      <c r="B22" s="88" t="s">
        <v>202</v>
      </c>
      <c r="C22" s="84"/>
      <c r="D22" s="84"/>
      <c r="E22" s="85" t="s">
        <v>27</v>
      </c>
      <c r="F22" s="85" t="s">
        <v>161</v>
      </c>
    </row>
    <row r="23" spans="1:6" ht="27.4" customHeight="1">
      <c r="A23" s="28" t="s">
        <v>199</v>
      </c>
      <c r="B23" s="88" t="s">
        <v>198</v>
      </c>
      <c r="C23" s="84"/>
      <c r="D23" s="84"/>
      <c r="E23" s="85" t="s">
        <v>27</v>
      </c>
      <c r="F23" s="85" t="s">
        <v>161</v>
      </c>
    </row>
    <row r="24" spans="1:6" ht="58.35" customHeight="1">
      <c r="A24" s="148" t="s">
        <v>286</v>
      </c>
      <c r="B24" s="149"/>
      <c r="C24" s="149"/>
      <c r="D24" s="149"/>
      <c r="E24" s="149"/>
      <c r="F24" s="149"/>
    </row>
    <row r="25" spans="1:6" ht="25.15" customHeight="1">
      <c r="A25" s="139" t="s">
        <v>29</v>
      </c>
      <c r="B25" s="139"/>
      <c r="C25" s="139"/>
      <c r="D25" s="139"/>
      <c r="E25" s="139"/>
      <c r="F25" s="139"/>
    </row>
  </sheetData>
  <sheetProtection algorithmName="SHA-512" hashValue="1c8mOA5WikqGn/9yZhIH3PBr2Z6PPUVy4sXBOqSm7S4uxHL4+V+wYzZWGZHteJHBVlfooO46GG6RsmxYtxFBHQ==" saltValue="EEbH79+GyJTyOLo67Z3g6w==" spinCount="100000" sheet="1" objects="1" scenarios="1"/>
  <mergeCells count="6">
    <mergeCell ref="A1:F1"/>
    <mergeCell ref="A25:F25"/>
    <mergeCell ref="C2:E2"/>
    <mergeCell ref="F2:F3"/>
    <mergeCell ref="A2:B3"/>
    <mergeCell ref="A24:F24"/>
  </mergeCells>
  <phoneticPr fontId="1"/>
  <pageMargins left="0.7" right="0.7" top="0.75" bottom="0.75" header="0.3" footer="0.3"/>
  <pageSetup paperSize="9" scale="87"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70C0"/>
  </sheetPr>
  <dimension ref="B1:L26"/>
  <sheetViews>
    <sheetView showZeros="0" view="pageBreakPreview" zoomScaleNormal="100" zoomScaleSheetLayoutView="100" workbookViewId="0">
      <selection activeCell="H12" sqref="H12"/>
    </sheetView>
  </sheetViews>
  <sheetFormatPr defaultRowHeight="13.5"/>
  <cols>
    <col min="1" max="1" width="4.25" customWidth="1"/>
    <col min="2" max="11" width="11.5" customWidth="1"/>
  </cols>
  <sheetData>
    <row r="1" spans="2:12" ht="31.15" customHeight="1"/>
    <row r="2" spans="2:12" ht="31.15" customHeight="1">
      <c r="B2" t="s">
        <v>264</v>
      </c>
    </row>
    <row r="3" spans="2:12" ht="31.15" customHeight="1"/>
    <row r="4" spans="2:12" ht="31.15" customHeight="1">
      <c r="B4" s="252" t="s">
        <v>263</v>
      </c>
      <c r="C4" s="252"/>
      <c r="D4" s="252"/>
      <c r="E4" s="252"/>
      <c r="F4" s="252"/>
      <c r="G4" s="252"/>
      <c r="H4" s="252"/>
      <c r="I4" s="252"/>
      <c r="J4" s="252"/>
      <c r="K4" s="252"/>
    </row>
    <row r="5" spans="2:12" ht="15.2" customHeight="1">
      <c r="B5" s="124"/>
      <c r="C5" s="124"/>
      <c r="D5" s="124"/>
      <c r="E5" s="124"/>
    </row>
    <row r="6" spans="2:12" ht="31.15" customHeight="1">
      <c r="B6" s="124"/>
      <c r="C6" s="124"/>
      <c r="H6" s="264" t="s">
        <v>226</v>
      </c>
      <c r="I6" s="264"/>
      <c r="J6" s="235">
        <f>入力!$E$8</f>
        <v>0</v>
      </c>
      <c r="K6" s="235"/>
    </row>
    <row r="7" spans="2:12" ht="15.2" customHeight="1"/>
    <row r="8" spans="2:12" ht="31.15" customHeight="1">
      <c r="B8" s="155" t="s">
        <v>265</v>
      </c>
      <c r="C8" s="155"/>
      <c r="D8" s="155"/>
      <c r="E8" s="155" t="s">
        <v>266</v>
      </c>
      <c r="F8" s="155"/>
      <c r="G8" s="155"/>
      <c r="H8" s="155" t="s">
        <v>241</v>
      </c>
      <c r="I8" s="155"/>
      <c r="J8" s="155"/>
      <c r="K8" s="39" t="s">
        <v>279</v>
      </c>
    </row>
    <row r="9" spans="2:12" ht="17.850000000000001" customHeight="1">
      <c r="B9" s="128" t="s">
        <v>267</v>
      </c>
      <c r="C9" s="128" t="s">
        <v>269</v>
      </c>
      <c r="D9" s="128" t="s">
        <v>271</v>
      </c>
      <c r="E9" s="128" t="s">
        <v>267</v>
      </c>
      <c r="F9" s="128" t="s">
        <v>269</v>
      </c>
      <c r="G9" s="128" t="s">
        <v>271</v>
      </c>
      <c r="H9" s="128" t="s">
        <v>267</v>
      </c>
      <c r="I9" s="128" t="s">
        <v>269</v>
      </c>
      <c r="J9" s="128" t="s">
        <v>271</v>
      </c>
      <c r="K9" s="265"/>
    </row>
    <row r="10" spans="2:12" ht="17.850000000000001" customHeight="1">
      <c r="B10" s="129" t="s">
        <v>268</v>
      </c>
      <c r="C10" s="129" t="s">
        <v>270</v>
      </c>
      <c r="D10" s="129" t="s">
        <v>272</v>
      </c>
      <c r="E10" s="129" t="s">
        <v>273</v>
      </c>
      <c r="F10" s="129" t="s">
        <v>274</v>
      </c>
      <c r="G10" s="129" t="s">
        <v>275</v>
      </c>
      <c r="H10" s="129" t="s">
        <v>276</v>
      </c>
      <c r="I10" s="129" t="s">
        <v>277</v>
      </c>
      <c r="J10" s="129" t="s">
        <v>278</v>
      </c>
      <c r="K10" s="266"/>
    </row>
    <row r="11" spans="2:12" ht="17.850000000000001" customHeight="1">
      <c r="B11" s="130" t="s">
        <v>42</v>
      </c>
      <c r="C11" s="130" t="s">
        <v>60</v>
      </c>
      <c r="D11" s="130" t="s">
        <v>42</v>
      </c>
      <c r="E11" s="130" t="s">
        <v>42</v>
      </c>
      <c r="F11" s="130" t="s">
        <v>60</v>
      </c>
      <c r="G11" s="130" t="s">
        <v>42</v>
      </c>
      <c r="H11" s="130" t="s">
        <v>42</v>
      </c>
      <c r="I11" s="130" t="s">
        <v>60</v>
      </c>
      <c r="J11" s="130" t="s">
        <v>42</v>
      </c>
      <c r="K11" s="266"/>
    </row>
    <row r="12" spans="2:12" ht="22.9" customHeight="1">
      <c r="B12" s="110"/>
      <c r="C12" s="110"/>
      <c r="D12" s="110"/>
      <c r="E12" s="131">
        <v>7.51</v>
      </c>
      <c r="F12" s="110"/>
      <c r="G12" s="110"/>
      <c r="H12" s="110"/>
      <c r="I12" s="110"/>
      <c r="J12" s="110"/>
      <c r="K12" s="267"/>
    </row>
    <row r="13" spans="2:12" s="14" customFormat="1" ht="21.95" customHeight="1">
      <c r="B13" s="152" t="s">
        <v>55</v>
      </c>
      <c r="C13" s="152"/>
      <c r="D13" s="152"/>
      <c r="E13" s="49"/>
      <c r="F13" s="15"/>
      <c r="G13" s="15"/>
      <c r="H13" s="15"/>
      <c r="I13" s="15"/>
      <c r="J13" s="15"/>
      <c r="L13" s="15"/>
    </row>
    <row r="14" spans="2:12" ht="47.45" customHeight="1">
      <c r="B14" s="262" t="s">
        <v>280</v>
      </c>
      <c r="C14" s="263"/>
      <c r="D14" s="263"/>
      <c r="E14" s="263"/>
      <c r="F14" s="263"/>
      <c r="G14" s="263"/>
      <c r="H14" s="263"/>
      <c r="I14" s="263"/>
      <c r="J14" s="263"/>
      <c r="K14" s="263"/>
    </row>
    <row r="15" spans="2:12" ht="31.15" customHeight="1">
      <c r="B15" s="43"/>
    </row>
    <row r="26" spans="8:8">
      <c r="H26" t="s">
        <v>101</v>
      </c>
    </row>
  </sheetData>
  <sheetProtection algorithmName="SHA-512" hashValue="M536TYrOy27hmGjo9QlKBwlX4k7MNPImvZZvVbytzJi76PM8IDrOf1bmifx6/JIWw2K7fk5483TOLL3S0Z/CNQ==" saltValue="m2AzBzgpPTI5w4dbAEjehw==" spinCount="100000" sheet="1" objects="1" scenarios="1"/>
  <mergeCells count="9">
    <mergeCell ref="H8:J8"/>
    <mergeCell ref="B14:K14"/>
    <mergeCell ref="B13:D13"/>
    <mergeCell ref="B4:K4"/>
    <mergeCell ref="H6:I6"/>
    <mergeCell ref="J6:K6"/>
    <mergeCell ref="B8:D8"/>
    <mergeCell ref="E8:G8"/>
    <mergeCell ref="K9:K12"/>
  </mergeCells>
  <phoneticPr fontId="1"/>
  <printOptions horizontalCentered="1"/>
  <pageMargins left="0.70866141732283472" right="0.70866141732283472" top="0.74803149606299213" bottom="0.74803149606299213" header="0.31496062992125984" footer="0.31496062992125984"/>
  <pageSetup paperSize="9" scale="115"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70C0"/>
  </sheetPr>
  <dimension ref="B1:N42"/>
  <sheetViews>
    <sheetView showZeros="0" view="pageBreakPreview" topLeftCell="B1" zoomScaleSheetLayoutView="100" workbookViewId="0">
      <selection activeCell="F20" sqref="F20"/>
    </sheetView>
  </sheetViews>
  <sheetFormatPr defaultColWidth="10.75" defaultRowHeight="19.899999999999999" customHeight="1"/>
  <cols>
    <col min="1" max="1" width="10.75" style="11"/>
    <col min="2" max="2" width="2.25" style="11" customWidth="1"/>
    <col min="3" max="4" width="5.75" style="11" customWidth="1"/>
    <col min="5" max="5" width="11.25" style="11" customWidth="1"/>
    <col min="6" max="6" width="12.5" style="11" customWidth="1"/>
    <col min="7" max="7" width="12" style="11" customWidth="1"/>
    <col min="8" max="8" width="11" style="11" customWidth="1"/>
    <col min="9" max="9" width="28.75" style="11" customWidth="1"/>
    <col min="10" max="10" width="2.25" style="11" customWidth="1"/>
    <col min="11" max="11" width="4.625" style="11" customWidth="1"/>
    <col min="12" max="13" width="2.25" style="11" customWidth="1"/>
    <col min="14" max="14" width="9.25" style="11" customWidth="1"/>
    <col min="15" max="16384" width="10.75" style="11"/>
  </cols>
  <sheetData>
    <row r="1" spans="2:14" ht="59.45" customHeight="1">
      <c r="B1" s="153"/>
      <c r="C1" s="153"/>
      <c r="D1" s="153"/>
      <c r="E1" s="153"/>
      <c r="F1" s="153"/>
      <c r="G1" s="153"/>
      <c r="H1" s="153"/>
      <c r="I1" s="153"/>
      <c r="J1" s="153"/>
      <c r="L1" s="32"/>
      <c r="N1" s="13"/>
    </row>
    <row r="2" spans="2:14" s="23" customFormat="1" ht="19.899999999999999" customHeight="1">
      <c r="C2" s="156" t="s">
        <v>233</v>
      </c>
      <c r="D2" s="156"/>
      <c r="E2" s="156"/>
      <c r="F2" s="156"/>
      <c r="G2" s="35"/>
      <c r="H2" s="24"/>
      <c r="I2" s="24"/>
      <c r="J2" s="24"/>
      <c r="L2" s="24"/>
    </row>
    <row r="3" spans="2:14" s="23" customFormat="1" ht="19.899999999999999" customHeight="1">
      <c r="C3" s="35"/>
      <c r="D3" s="35"/>
      <c r="E3" s="35"/>
      <c r="F3" s="24"/>
      <c r="G3" s="24"/>
      <c r="H3" s="24"/>
      <c r="I3" s="24"/>
      <c r="J3" s="24"/>
      <c r="L3" s="24"/>
    </row>
    <row r="4" spans="2:14" s="23" customFormat="1" ht="17.45" customHeight="1">
      <c r="C4" s="231" t="s">
        <v>207</v>
      </c>
      <c r="D4" s="231"/>
      <c r="E4" s="231"/>
      <c r="F4" s="231"/>
      <c r="G4" s="231"/>
      <c r="H4" s="231"/>
      <c r="I4" s="231"/>
      <c r="J4" s="24"/>
      <c r="L4" s="24"/>
    </row>
    <row r="5" spans="2:14" ht="17.45" customHeight="1">
      <c r="C5" s="234" t="s">
        <v>234</v>
      </c>
      <c r="D5" s="234"/>
      <c r="E5" s="234"/>
      <c r="F5" s="154"/>
      <c r="G5" s="154"/>
      <c r="H5" s="154"/>
      <c r="I5" s="154"/>
      <c r="N5" s="9"/>
    </row>
    <row r="6" spans="2:14" ht="15.2">
      <c r="C6" s="36"/>
      <c r="D6" s="36"/>
      <c r="E6" s="36"/>
      <c r="F6" s="36"/>
      <c r="G6" s="36"/>
      <c r="H6" s="36"/>
      <c r="I6" s="36"/>
      <c r="N6" s="9"/>
    </row>
    <row r="7" spans="2:14" s="20" customFormat="1" ht="15.2">
      <c r="C7" s="43"/>
      <c r="D7" s="43"/>
      <c r="E7" s="43"/>
      <c r="F7" s="43"/>
      <c r="G7" s="43"/>
      <c r="H7" s="43"/>
      <c r="I7" s="43"/>
      <c r="N7" s="31"/>
    </row>
    <row r="8" spans="2:14" s="20" customFormat="1" ht="14.25">
      <c r="C8" s="43"/>
      <c r="D8" s="43"/>
      <c r="E8" s="43"/>
      <c r="F8" s="43"/>
      <c r="G8" s="43"/>
      <c r="I8" s="103" t="s">
        <v>54</v>
      </c>
      <c r="N8" s="31"/>
    </row>
    <row r="9" spans="2:14" ht="15.2">
      <c r="C9" s="36"/>
      <c r="D9" s="36"/>
      <c r="E9" s="36"/>
      <c r="F9" s="36"/>
      <c r="G9" s="36"/>
      <c r="H9" s="36"/>
      <c r="N9" s="9"/>
    </row>
    <row r="10" spans="2:14" ht="15.2">
      <c r="C10" s="11" t="str">
        <f>"　 椎葉村長　"&amp;入力!$G$8&amp;"　 様　"</f>
        <v>　 椎葉村長　　 様　</v>
      </c>
      <c r="F10" s="9"/>
      <c r="G10" s="9"/>
      <c r="H10" s="9"/>
      <c r="I10" s="9"/>
    </row>
    <row r="11" spans="2:14" ht="15.2">
      <c r="F11" s="9"/>
      <c r="G11" s="9"/>
      <c r="H11" s="9"/>
      <c r="I11" s="9"/>
    </row>
    <row r="12" spans="2:14" ht="26.85" customHeight="1">
      <c r="F12" s="9"/>
      <c r="G12" s="38" t="s">
        <v>9</v>
      </c>
      <c r="H12" s="233"/>
      <c r="I12" s="233"/>
    </row>
    <row r="13" spans="2:14" ht="26.85" customHeight="1">
      <c r="F13" s="9"/>
      <c r="G13" s="38" t="s">
        <v>220</v>
      </c>
      <c r="H13" s="240"/>
      <c r="I13" s="240"/>
    </row>
    <row r="14" spans="2:14" ht="26.85" customHeight="1">
      <c r="F14" s="9"/>
      <c r="G14" s="118" t="s">
        <v>221</v>
      </c>
      <c r="H14" s="239" t="s">
        <v>7</v>
      </c>
      <c r="I14" s="239"/>
    </row>
    <row r="15" spans="2:14" ht="26.85" customHeight="1">
      <c r="F15" s="9"/>
      <c r="G15" s="9"/>
      <c r="H15" s="82"/>
      <c r="I15" s="119"/>
    </row>
    <row r="16" spans="2:14" ht="15.2" customHeight="1">
      <c r="C16" s="222" t="s">
        <v>222</v>
      </c>
      <c r="D16" s="222"/>
      <c r="E16" s="222"/>
      <c r="F16" s="222"/>
      <c r="G16" s="222"/>
      <c r="H16" s="222"/>
      <c r="I16" s="222"/>
    </row>
    <row r="17" spans="2:12" ht="15.2" customHeight="1">
      <c r="C17" s="11" t="s">
        <v>223</v>
      </c>
      <c r="F17" s="9"/>
      <c r="G17" s="9"/>
      <c r="H17" s="82"/>
      <c r="I17" s="119"/>
    </row>
    <row r="18" spans="2:12" ht="15.2" customHeight="1">
      <c r="F18" s="9"/>
      <c r="G18" s="9"/>
      <c r="H18" s="82"/>
      <c r="I18" s="119"/>
    </row>
    <row r="19" spans="2:12" ht="24" customHeight="1">
      <c r="C19" s="11">
        <v>1</v>
      </c>
      <c r="D19" s="227" t="s">
        <v>224</v>
      </c>
      <c r="E19" s="227"/>
      <c r="F19" s="232" t="s">
        <v>87</v>
      </c>
      <c r="G19" s="232"/>
      <c r="H19" s="82"/>
      <c r="I19" s="119"/>
    </row>
    <row r="20" spans="2:12" ht="24" customHeight="1">
      <c r="C20" s="11">
        <v>2</v>
      </c>
      <c r="D20" s="227" t="s">
        <v>225</v>
      </c>
      <c r="E20" s="227"/>
      <c r="F20" s="11" t="s">
        <v>228</v>
      </c>
      <c r="I20" s="119"/>
    </row>
    <row r="21" spans="2:12" ht="24" customHeight="1">
      <c r="C21" s="11">
        <v>3</v>
      </c>
      <c r="D21" s="227" t="s">
        <v>4</v>
      </c>
      <c r="E21" s="227"/>
      <c r="F21" s="11" t="str">
        <f>入力!$C$7&amp;入力!$D$7&amp;入力!$E$7&amp;入力!$F$7&amp;"執行"&amp;入力!$C$5</f>
        <v>令和７年６月１５日執行椎葉村長選挙</v>
      </c>
      <c r="I21" s="119"/>
    </row>
    <row r="22" spans="2:12" ht="24" customHeight="1">
      <c r="C22" s="11">
        <v>4</v>
      </c>
      <c r="D22" s="227" t="s">
        <v>226</v>
      </c>
      <c r="E22" s="227"/>
      <c r="F22" s="268">
        <f>入力!$E$8</f>
        <v>0</v>
      </c>
      <c r="G22" s="268"/>
      <c r="H22" s="82"/>
      <c r="I22" s="119"/>
    </row>
    <row r="23" spans="2:12" ht="24" customHeight="1">
      <c r="C23" s="11">
        <v>5</v>
      </c>
      <c r="D23" s="243" t="s">
        <v>227</v>
      </c>
      <c r="E23" s="243"/>
      <c r="F23" s="243"/>
      <c r="G23" s="243"/>
      <c r="H23" s="9"/>
      <c r="I23" s="25"/>
    </row>
    <row r="24" spans="2:12" ht="5.45" customHeight="1">
      <c r="C24" s="9"/>
      <c r="D24" s="9"/>
      <c r="E24" s="9"/>
      <c r="F24" s="9"/>
      <c r="G24" s="9"/>
      <c r="H24" s="9"/>
      <c r="I24" s="9"/>
    </row>
    <row r="25" spans="2:12" ht="24" customHeight="1">
      <c r="C25" s="244" t="s">
        <v>208</v>
      </c>
      <c r="D25" s="245"/>
      <c r="E25" s="228" t="s">
        <v>209</v>
      </c>
      <c r="F25" s="236"/>
      <c r="G25" s="237"/>
      <c r="H25" s="120" t="s">
        <v>219</v>
      </c>
      <c r="I25" s="189" t="s">
        <v>210</v>
      </c>
    </row>
    <row r="26" spans="2:12" ht="24" customHeight="1">
      <c r="C26" s="246"/>
      <c r="D26" s="247"/>
      <c r="E26" s="228"/>
      <c r="F26" s="238"/>
      <c r="G26" s="187"/>
      <c r="H26" s="121" t="s">
        <v>101</v>
      </c>
      <c r="I26" s="189"/>
    </row>
    <row r="27" spans="2:12" ht="24" customHeight="1">
      <c r="C27" s="246"/>
      <c r="D27" s="247"/>
      <c r="E27" s="228" t="s">
        <v>211</v>
      </c>
      <c r="F27" s="241" t="s">
        <v>215</v>
      </c>
      <c r="G27" s="242"/>
      <c r="H27" s="228" t="s">
        <v>213</v>
      </c>
      <c r="I27" s="250"/>
    </row>
    <row r="28" spans="2:12" ht="24" customHeight="1">
      <c r="C28" s="246"/>
      <c r="D28" s="247"/>
      <c r="E28" s="228"/>
      <c r="F28" s="229" t="s">
        <v>212</v>
      </c>
      <c r="G28" s="230"/>
      <c r="H28" s="228"/>
      <c r="I28" s="251"/>
    </row>
    <row r="29" spans="2:12" ht="24" customHeight="1">
      <c r="C29" s="246"/>
      <c r="D29" s="247"/>
      <c r="E29" s="228" t="s">
        <v>214</v>
      </c>
      <c r="F29" s="117" t="s">
        <v>216</v>
      </c>
      <c r="G29" s="225"/>
      <c r="H29" s="225"/>
      <c r="I29" s="226"/>
    </row>
    <row r="30" spans="2:12" ht="24" customHeight="1">
      <c r="C30" s="248"/>
      <c r="D30" s="249"/>
      <c r="E30" s="228"/>
      <c r="F30" s="116"/>
      <c r="G30" s="223"/>
      <c r="H30" s="223"/>
      <c r="I30" s="224"/>
    </row>
    <row r="31" spans="2:12" s="14" customFormat="1" ht="21.95" customHeight="1">
      <c r="B31" s="152" t="s">
        <v>55</v>
      </c>
      <c r="C31" s="152"/>
      <c r="D31" s="152"/>
      <c r="E31" s="18"/>
      <c r="F31" s="15"/>
      <c r="G31" s="15"/>
      <c r="H31" s="15"/>
      <c r="I31" s="15"/>
      <c r="J31" s="15"/>
      <c r="L31" s="15"/>
    </row>
    <row r="32" spans="2:12" s="10" customFormat="1" ht="65.849999999999994" customHeight="1">
      <c r="B32" s="34" t="s">
        <v>22</v>
      </c>
      <c r="C32" s="150" t="s">
        <v>235</v>
      </c>
      <c r="D32" s="150"/>
      <c r="E32" s="150"/>
      <c r="F32" s="150"/>
      <c r="G32" s="150"/>
      <c r="H32" s="150"/>
      <c r="I32" s="150"/>
      <c r="J32" s="150"/>
      <c r="L32" s="30"/>
    </row>
    <row r="33" spans="2:14" ht="19.899999999999999" customHeight="1">
      <c r="B33" s="17"/>
      <c r="C33" s="13"/>
      <c r="D33" s="13"/>
      <c r="E33" s="13"/>
      <c r="F33" s="13"/>
      <c r="G33" s="13"/>
      <c r="H33" s="13"/>
      <c r="I33" s="13"/>
      <c r="N33" s="13"/>
    </row>
    <row r="34" spans="2:14" ht="19.899999999999999" customHeight="1">
      <c r="C34" s="13"/>
      <c r="D34" s="13"/>
      <c r="E34" s="13"/>
      <c r="F34" s="13"/>
      <c r="G34" s="13"/>
      <c r="H34" s="13"/>
      <c r="I34" s="13"/>
      <c r="N34" s="13"/>
    </row>
    <row r="35" spans="2:14" ht="19.899999999999999" customHeight="1">
      <c r="C35" s="13"/>
      <c r="D35" s="13"/>
      <c r="E35" s="13"/>
      <c r="F35" s="13"/>
      <c r="G35" s="13"/>
      <c r="H35" s="13"/>
      <c r="I35" s="13"/>
      <c r="N35" s="13"/>
    </row>
    <row r="36" spans="2:14" ht="19.899999999999999" customHeight="1">
      <c r="C36" s="13"/>
      <c r="D36" s="13"/>
      <c r="E36" s="13"/>
      <c r="F36" s="13"/>
      <c r="G36" s="13"/>
      <c r="H36" s="13"/>
      <c r="I36" s="13"/>
      <c r="N36" s="13"/>
    </row>
    <row r="37" spans="2:14" ht="19.899999999999999" customHeight="1">
      <c r="C37" s="13"/>
      <c r="D37" s="13"/>
      <c r="E37" s="13"/>
      <c r="F37" s="13"/>
      <c r="G37" s="13"/>
      <c r="H37" s="13"/>
      <c r="I37" s="13"/>
      <c r="N37" s="13"/>
    </row>
    <row r="38" spans="2:14" ht="19.899999999999999" customHeight="1">
      <c r="C38" s="13"/>
      <c r="D38" s="13"/>
      <c r="E38" s="13"/>
      <c r="F38" s="13"/>
      <c r="G38" s="13"/>
      <c r="H38" s="13"/>
      <c r="I38" s="13"/>
      <c r="N38" s="13"/>
    </row>
    <row r="39" spans="2:14" ht="19.899999999999999" customHeight="1">
      <c r="C39" s="13"/>
      <c r="D39" s="13"/>
      <c r="E39" s="13"/>
      <c r="F39" s="13"/>
      <c r="G39" s="13"/>
      <c r="H39" s="13"/>
      <c r="I39" s="13"/>
      <c r="N39" s="13"/>
    </row>
    <row r="40" spans="2:14" ht="19.899999999999999" customHeight="1">
      <c r="C40" s="13"/>
      <c r="D40" s="13"/>
      <c r="E40" s="13"/>
      <c r="F40" s="13"/>
      <c r="G40" s="13"/>
      <c r="H40" s="13"/>
      <c r="I40" s="13"/>
      <c r="N40" s="13"/>
    </row>
    <row r="41" spans="2:14" ht="19.899999999999999" customHeight="1">
      <c r="C41" s="13"/>
      <c r="D41" s="13"/>
      <c r="E41" s="13"/>
      <c r="F41" s="13"/>
      <c r="G41" s="13"/>
      <c r="H41" s="13"/>
      <c r="I41" s="13"/>
      <c r="N41" s="13"/>
    </row>
    <row r="42" spans="2:14" ht="19.899999999999999" customHeight="1">
      <c r="C42" s="13"/>
      <c r="D42" s="13"/>
      <c r="E42" s="13"/>
      <c r="F42" s="13"/>
      <c r="G42" s="13"/>
      <c r="H42" s="13"/>
      <c r="I42" s="13"/>
      <c r="N42" s="13"/>
    </row>
  </sheetData>
  <sheetProtection algorithmName="SHA-512" hashValue="BmXhgihHrTM0/kfV4DEu/P+LdwDE1OtVTlxJRqZ/pJ9jgjLxlvbh5t41OyexDdjE2s/TsdyvML3ENkPkQ2p7lg==" saltValue="X1rC4VRzFmtVcqGU3GZa3w==" spinCount="100000" sheet="1" objects="1" scenarios="1"/>
  <mergeCells count="29">
    <mergeCell ref="C32:J32"/>
    <mergeCell ref="B31:D31"/>
    <mergeCell ref="I25:I26"/>
    <mergeCell ref="E27:E28"/>
    <mergeCell ref="F27:G27"/>
    <mergeCell ref="H27:H28"/>
    <mergeCell ref="I27:I28"/>
    <mergeCell ref="F28:G28"/>
    <mergeCell ref="D22:E22"/>
    <mergeCell ref="F22:G22"/>
    <mergeCell ref="D23:G23"/>
    <mergeCell ref="C25:D30"/>
    <mergeCell ref="E25:E26"/>
    <mergeCell ref="F25:G26"/>
    <mergeCell ref="E29:E30"/>
    <mergeCell ref="G29:I29"/>
    <mergeCell ref="G30:I30"/>
    <mergeCell ref="D21:E21"/>
    <mergeCell ref="B1:J1"/>
    <mergeCell ref="C2:F2"/>
    <mergeCell ref="C4:I4"/>
    <mergeCell ref="C5:I5"/>
    <mergeCell ref="H12:I12"/>
    <mergeCell ref="H13:I13"/>
    <mergeCell ref="H14:I14"/>
    <mergeCell ref="C16:I16"/>
    <mergeCell ref="D19:E19"/>
    <mergeCell ref="F19:G19"/>
    <mergeCell ref="D20:E20"/>
  </mergeCells>
  <phoneticPr fontId="1"/>
  <printOptions horizontalCentered="1"/>
  <pageMargins left="0.70866141732283472" right="0.70866141732283472" top="0.74803149606299213" bottom="0.74803149606299213" header="0.31496062992125984" footer="0.31496062992125984"/>
  <pageSetup paperSize="9" scale="96"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70C0"/>
  </sheetPr>
  <dimension ref="B1:M26"/>
  <sheetViews>
    <sheetView showZeros="0" view="pageBreakPreview" zoomScaleNormal="100" zoomScaleSheetLayoutView="100" workbookViewId="0">
      <selection activeCell="I12" sqref="I12"/>
    </sheetView>
  </sheetViews>
  <sheetFormatPr defaultRowHeight="13.5"/>
  <cols>
    <col min="1" max="1" width="4.25" customWidth="1"/>
    <col min="2" max="12" width="11.5" customWidth="1"/>
  </cols>
  <sheetData>
    <row r="1" spans="2:13" ht="31.15" customHeight="1"/>
    <row r="2" spans="2:13" ht="31.15" customHeight="1">
      <c r="B2" t="s">
        <v>264</v>
      </c>
    </row>
    <row r="3" spans="2:13" ht="31.15" customHeight="1"/>
    <row r="4" spans="2:13" ht="31.15" customHeight="1">
      <c r="B4" s="252" t="s">
        <v>263</v>
      </c>
      <c r="C4" s="252"/>
      <c r="D4" s="252"/>
      <c r="E4" s="252"/>
      <c r="F4" s="252"/>
      <c r="G4" s="252"/>
      <c r="H4" s="252"/>
      <c r="I4" s="252"/>
      <c r="J4" s="252"/>
      <c r="K4" s="252"/>
      <c r="L4" s="252"/>
    </row>
    <row r="5" spans="2:13" ht="15.2" customHeight="1">
      <c r="B5" s="124"/>
      <c r="C5" s="124"/>
      <c r="D5" s="124"/>
      <c r="E5" s="124"/>
      <c r="F5" s="124"/>
    </row>
    <row r="6" spans="2:13" ht="31.15" customHeight="1">
      <c r="B6" s="124"/>
      <c r="C6" s="124"/>
      <c r="D6" s="124"/>
      <c r="I6" s="264" t="s">
        <v>226</v>
      </c>
      <c r="J6" s="264"/>
      <c r="K6" s="235">
        <f>入力!$E$8</f>
        <v>0</v>
      </c>
      <c r="L6" s="235"/>
    </row>
    <row r="7" spans="2:13" ht="15.2" customHeight="1"/>
    <row r="8" spans="2:13" ht="31.15" customHeight="1">
      <c r="B8" s="269" t="s">
        <v>282</v>
      </c>
      <c r="C8" s="272" t="s">
        <v>283</v>
      </c>
      <c r="D8" s="273"/>
      <c r="E8" s="274"/>
      <c r="F8" s="155" t="s">
        <v>266</v>
      </c>
      <c r="G8" s="155"/>
      <c r="H8" s="155"/>
      <c r="I8" s="155" t="s">
        <v>284</v>
      </c>
      <c r="J8" s="155"/>
      <c r="K8" s="155"/>
      <c r="L8" s="39" t="s">
        <v>279</v>
      </c>
    </row>
    <row r="9" spans="2:13" ht="17.850000000000001" customHeight="1">
      <c r="B9" s="270"/>
      <c r="C9" s="128" t="s">
        <v>267</v>
      </c>
      <c r="D9" s="128" t="s">
        <v>269</v>
      </c>
      <c r="E9" s="128" t="s">
        <v>271</v>
      </c>
      <c r="F9" s="128" t="s">
        <v>267</v>
      </c>
      <c r="G9" s="128" t="s">
        <v>269</v>
      </c>
      <c r="H9" s="128" t="s">
        <v>271</v>
      </c>
      <c r="I9" s="128" t="s">
        <v>267</v>
      </c>
      <c r="J9" s="128" t="s">
        <v>269</v>
      </c>
      <c r="K9" s="128" t="s">
        <v>271</v>
      </c>
      <c r="L9" s="265"/>
    </row>
    <row r="10" spans="2:13" ht="17.850000000000001" customHeight="1">
      <c r="B10" s="271"/>
      <c r="C10" s="129" t="s">
        <v>268</v>
      </c>
      <c r="D10" s="129" t="s">
        <v>270</v>
      </c>
      <c r="E10" s="129" t="s">
        <v>272</v>
      </c>
      <c r="F10" s="129" t="s">
        <v>273</v>
      </c>
      <c r="G10" s="129" t="s">
        <v>274</v>
      </c>
      <c r="H10" s="129" t="s">
        <v>275</v>
      </c>
      <c r="I10" s="129" t="s">
        <v>276</v>
      </c>
      <c r="J10" s="129" t="s">
        <v>277</v>
      </c>
      <c r="K10" s="129" t="s">
        <v>278</v>
      </c>
      <c r="L10" s="266"/>
    </row>
    <row r="11" spans="2:13" ht="17.850000000000001" customHeight="1">
      <c r="B11" s="130" t="s">
        <v>281</v>
      </c>
      <c r="C11" s="130" t="s">
        <v>42</v>
      </c>
      <c r="D11" s="130" t="s">
        <v>60</v>
      </c>
      <c r="E11" s="130" t="s">
        <v>42</v>
      </c>
      <c r="F11" s="130" t="s">
        <v>42</v>
      </c>
      <c r="G11" s="130" t="s">
        <v>60</v>
      </c>
      <c r="H11" s="130" t="s">
        <v>42</v>
      </c>
      <c r="I11" s="130" t="s">
        <v>42</v>
      </c>
      <c r="J11" s="130" t="s">
        <v>60</v>
      </c>
      <c r="K11" s="130" t="s">
        <v>42</v>
      </c>
      <c r="L11" s="266"/>
    </row>
    <row r="12" spans="2:13" ht="22.9" customHeight="1">
      <c r="B12" s="110"/>
      <c r="C12" s="110"/>
      <c r="D12" s="110"/>
      <c r="E12" s="110"/>
      <c r="F12" s="110"/>
      <c r="G12" s="110"/>
      <c r="H12" s="110"/>
      <c r="I12" s="110"/>
      <c r="J12" s="110"/>
      <c r="K12" s="110"/>
      <c r="L12" s="267"/>
    </row>
    <row r="13" spans="2:13" s="14" customFormat="1" ht="21.95" customHeight="1">
      <c r="B13" s="152" t="s">
        <v>55</v>
      </c>
      <c r="C13" s="152"/>
      <c r="D13" s="152"/>
      <c r="E13" s="152"/>
      <c r="F13" s="49"/>
      <c r="G13" s="15"/>
      <c r="H13" s="15"/>
      <c r="I13" s="15"/>
      <c r="J13" s="15"/>
      <c r="K13" s="15"/>
      <c r="M13" s="15"/>
    </row>
    <row r="14" spans="2:13" ht="74.849999999999994" customHeight="1">
      <c r="B14" s="262" t="s">
        <v>285</v>
      </c>
      <c r="C14" s="262"/>
      <c r="D14" s="263"/>
      <c r="E14" s="263"/>
      <c r="F14" s="263"/>
      <c r="G14" s="263"/>
      <c r="H14" s="263"/>
      <c r="I14" s="263"/>
      <c r="J14" s="263"/>
      <c r="K14" s="263"/>
      <c r="L14" s="263"/>
    </row>
    <row r="15" spans="2:13" ht="31.15" customHeight="1">
      <c r="B15" s="43"/>
      <c r="C15" s="43"/>
    </row>
    <row r="26" spans="8:8">
      <c r="H26" t="s">
        <v>101</v>
      </c>
    </row>
  </sheetData>
  <sheetProtection algorithmName="SHA-512" hashValue="w8yAxfrgD/b4SeRFTjY3cVUZ5EjhksKLj5Hh8TdFkUeqDSrxe/COaA63WpC4mbhx3tzBWHvoJ5j5UKSHCVctbA==" saltValue="ItSnztTQkfzejYNzc1xpYA==" spinCount="100000" sheet="1" objects="1" scenarios="1"/>
  <mergeCells count="10">
    <mergeCell ref="B4:L4"/>
    <mergeCell ref="I6:J6"/>
    <mergeCell ref="K6:L6"/>
    <mergeCell ref="F8:H8"/>
    <mergeCell ref="I8:K8"/>
    <mergeCell ref="L9:L12"/>
    <mergeCell ref="B13:E13"/>
    <mergeCell ref="B14:L14"/>
    <mergeCell ref="B8:B10"/>
    <mergeCell ref="C8:E8"/>
  </mergeCells>
  <phoneticPr fontId="1"/>
  <printOptions horizontalCentered="1"/>
  <pageMargins left="0.70866141732283472" right="0.70866141732283472" top="0.74803149606299213" bottom="0.74803149606299213" header="0.31496062992125984" footer="0.31496062992125984"/>
  <pageSetup paperSize="9" scale="10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39997558519241921"/>
  </sheetPr>
  <dimension ref="B1:Y51"/>
  <sheetViews>
    <sheetView showZeros="0" view="pageBreakPreview" zoomScaleSheetLayoutView="100" workbookViewId="0">
      <selection activeCell="D21" sqref="D21:E21"/>
    </sheetView>
  </sheetViews>
  <sheetFormatPr defaultColWidth="10.75" defaultRowHeight="19.899999999999999" customHeight="1"/>
  <cols>
    <col min="1" max="1" width="10.75" style="11"/>
    <col min="2" max="2" width="2.25" style="11" customWidth="1"/>
    <col min="3" max="3" width="15" style="11" customWidth="1"/>
    <col min="4" max="4" width="13.625" style="11" customWidth="1"/>
    <col min="5" max="5" width="29.125" style="11" customWidth="1"/>
    <col min="6" max="7" width="15" style="11" customWidth="1"/>
    <col min="8" max="8" width="13.125" style="11" customWidth="1"/>
    <col min="9" max="9" width="2.25" style="11" customWidth="1"/>
    <col min="10" max="10" width="4.625" style="11" customWidth="1"/>
    <col min="11" max="12" width="2.25" style="11" customWidth="1"/>
    <col min="13" max="16" width="9.25" style="11" customWidth="1"/>
    <col min="17" max="17" width="10.75" style="11" customWidth="1"/>
    <col min="18" max="18" width="12.5" style="11" customWidth="1"/>
    <col min="19" max="19" width="4.75" style="11" customWidth="1"/>
    <col min="20" max="20" width="2.25" style="11" customWidth="1"/>
    <col min="21" max="21" width="4.75" style="11" customWidth="1"/>
    <col min="22" max="25" width="9.25" style="11" customWidth="1"/>
    <col min="26" max="16384" width="10.75" style="11"/>
  </cols>
  <sheetData>
    <row r="1" spans="2:25" ht="59.45" customHeight="1">
      <c r="B1" s="153"/>
      <c r="C1" s="153"/>
      <c r="D1" s="153"/>
      <c r="E1" s="153"/>
      <c r="F1" s="153"/>
      <c r="G1" s="153"/>
      <c r="H1" s="153"/>
      <c r="I1" s="153"/>
      <c r="K1" s="32"/>
      <c r="M1" s="13"/>
      <c r="N1" s="13"/>
      <c r="O1" s="13"/>
      <c r="P1" s="13"/>
      <c r="Q1" s="13"/>
      <c r="R1" s="13"/>
      <c r="S1" s="13"/>
      <c r="U1" s="13"/>
      <c r="V1" s="13"/>
      <c r="W1" s="13"/>
      <c r="X1" s="13"/>
      <c r="Y1" s="13"/>
    </row>
    <row r="2" spans="2:25" s="23" customFormat="1" ht="19.899999999999999" customHeight="1">
      <c r="C2" s="156" t="s">
        <v>67</v>
      </c>
      <c r="D2" s="156"/>
      <c r="E2" s="24"/>
      <c r="F2" s="24"/>
      <c r="G2" s="24"/>
      <c r="H2" s="24"/>
      <c r="I2" s="24"/>
      <c r="K2" s="24"/>
      <c r="M2" s="21" t="s">
        <v>13</v>
      </c>
      <c r="N2" s="21" t="s">
        <v>14</v>
      </c>
      <c r="O2" s="21" t="s">
        <v>15</v>
      </c>
      <c r="P2" s="21" t="s">
        <v>11</v>
      </c>
      <c r="Q2" s="163" t="s">
        <v>12</v>
      </c>
      <c r="R2" s="167"/>
      <c r="S2" s="21" t="s">
        <v>18</v>
      </c>
      <c r="U2" s="165" t="s">
        <v>26</v>
      </c>
      <c r="V2" s="26" t="s">
        <v>6</v>
      </c>
      <c r="W2" s="26" t="s">
        <v>14</v>
      </c>
      <c r="X2" s="26" t="s">
        <v>15</v>
      </c>
    </row>
    <row r="3" spans="2:25" s="23" customFormat="1" ht="19.899999999999999" customHeight="1">
      <c r="C3" s="35"/>
      <c r="D3" s="24"/>
      <c r="E3" s="24"/>
      <c r="F3" s="24"/>
      <c r="G3" s="24"/>
      <c r="H3" s="24"/>
      <c r="I3" s="24"/>
      <c r="K3" s="24"/>
      <c r="M3" s="163"/>
      <c r="N3" s="163"/>
      <c r="O3" s="163"/>
      <c r="P3" s="163"/>
      <c r="Q3" s="167" t="s">
        <v>17</v>
      </c>
      <c r="R3" s="168"/>
      <c r="S3" s="21" t="s">
        <v>19</v>
      </c>
      <c r="U3" s="166"/>
      <c r="V3" s="163"/>
      <c r="W3" s="163"/>
      <c r="X3" s="163"/>
    </row>
    <row r="4" spans="2:25" s="23" customFormat="1" ht="19.899999999999999" customHeight="1">
      <c r="C4" s="24"/>
      <c r="D4" s="24"/>
      <c r="E4" s="24"/>
      <c r="F4" s="24"/>
      <c r="G4" s="24"/>
      <c r="H4" s="24"/>
      <c r="I4" s="24"/>
      <c r="K4" s="24"/>
      <c r="M4" s="164"/>
      <c r="N4" s="164"/>
      <c r="O4" s="164"/>
      <c r="P4" s="164"/>
      <c r="Q4" s="169" t="s">
        <v>21</v>
      </c>
      <c r="R4" s="170"/>
      <c r="S4" s="21" t="s">
        <v>20</v>
      </c>
      <c r="U4" s="164"/>
      <c r="V4" s="164"/>
      <c r="W4" s="164"/>
      <c r="X4" s="164"/>
    </row>
    <row r="5" spans="2:25" ht="14.25">
      <c r="C5" s="154" t="s">
        <v>34</v>
      </c>
      <c r="D5" s="154"/>
      <c r="E5" s="154"/>
      <c r="F5" s="154"/>
      <c r="G5" s="154"/>
      <c r="H5" s="154"/>
      <c r="P5" s="9"/>
      <c r="Y5" s="9"/>
    </row>
    <row r="6" spans="2:25" ht="15.2">
      <c r="C6" s="36"/>
      <c r="D6" s="36"/>
      <c r="E6" s="36"/>
      <c r="F6" s="36"/>
      <c r="G6" s="36"/>
      <c r="H6" s="36"/>
      <c r="P6" s="9"/>
      <c r="Y6" s="9"/>
    </row>
    <row r="7" spans="2:25" ht="14.25">
      <c r="C7" s="40" t="s">
        <v>56</v>
      </c>
      <c r="D7" s="36"/>
      <c r="E7" s="36"/>
      <c r="F7" s="36"/>
      <c r="G7" s="36"/>
      <c r="H7" s="36"/>
      <c r="P7" s="9"/>
      <c r="Y7" s="9"/>
    </row>
    <row r="8" spans="2:25" s="20" customFormat="1" ht="15.2">
      <c r="C8" s="43"/>
      <c r="D8" s="43"/>
      <c r="E8" s="43"/>
      <c r="F8" s="43"/>
      <c r="G8" s="43"/>
      <c r="H8" s="43"/>
      <c r="P8" s="31"/>
      <c r="Y8" s="31"/>
    </row>
    <row r="9" spans="2:25" s="20" customFormat="1" ht="14.25">
      <c r="C9" s="43"/>
      <c r="D9" s="43"/>
      <c r="E9" s="43"/>
      <c r="F9" s="43"/>
      <c r="G9" s="157" t="s">
        <v>54</v>
      </c>
      <c r="H9" s="157"/>
      <c r="P9" s="31"/>
      <c r="Y9" s="31"/>
    </row>
    <row r="10" spans="2:25" ht="15.2">
      <c r="C10" s="36"/>
      <c r="D10" s="36"/>
      <c r="E10" s="36"/>
      <c r="F10" s="36"/>
      <c r="G10" s="36"/>
      <c r="H10" s="36"/>
      <c r="P10" s="9"/>
      <c r="Y10" s="9"/>
    </row>
    <row r="11" spans="2:25" ht="15.2">
      <c r="C11" s="11" t="str">
        <f xml:space="preserve"> "　 椎葉村選挙管理委員会委員長　"&amp;入力!$C$8&amp;"　様"</f>
        <v>　 椎葉村選挙管理委員会委員長　椎 葉　勇　様</v>
      </c>
      <c r="D11" s="9"/>
      <c r="E11" s="9"/>
      <c r="F11" s="12"/>
      <c r="G11" s="9"/>
      <c r="H11" s="12"/>
    </row>
    <row r="12" spans="2:25" ht="15.2">
      <c r="D12" s="9"/>
      <c r="E12" s="9"/>
      <c r="F12" s="12"/>
      <c r="G12" s="9"/>
      <c r="H12" s="12"/>
    </row>
    <row r="13" spans="2:25" ht="15.2">
      <c r="D13" s="9"/>
      <c r="E13" s="9"/>
      <c r="F13" s="13" t="str">
        <f>入力!$C$7&amp;入力!$D$7&amp;入力!$E$7&amp;入力!$F$7&amp;"執行"&amp;入力!$C$5</f>
        <v>令和７年６月１５日執行椎葉村長選挙</v>
      </c>
      <c r="H13" s="12"/>
    </row>
    <row r="14" spans="2:25" ht="26.85" customHeight="1">
      <c r="D14" s="9"/>
      <c r="E14" s="9"/>
      <c r="F14" s="38" t="s">
        <v>10</v>
      </c>
      <c r="G14" s="158">
        <f>入力!$E$8</f>
        <v>0</v>
      </c>
      <c r="H14" s="158"/>
    </row>
    <row r="15" spans="2:25" ht="15.2" customHeight="1">
      <c r="D15" s="9"/>
      <c r="E15" s="9"/>
      <c r="F15" s="18"/>
      <c r="G15" s="25"/>
      <c r="H15" s="25"/>
    </row>
    <row r="16" spans="2:25" ht="15.2" customHeight="1">
      <c r="C16" s="159" t="s">
        <v>57</v>
      </c>
      <c r="D16" s="159"/>
      <c r="E16" s="159"/>
      <c r="F16" s="159"/>
      <c r="G16" s="159"/>
      <c r="H16" s="159"/>
    </row>
    <row r="17" spans="3:8" ht="15.2" customHeight="1">
      <c r="C17" s="9"/>
      <c r="D17" s="9"/>
      <c r="E17" s="9"/>
      <c r="F17" s="12"/>
      <c r="G17" s="9"/>
      <c r="H17" s="12"/>
    </row>
    <row r="18" spans="3:8" ht="15.2" customHeight="1">
      <c r="C18" s="11" t="s">
        <v>35</v>
      </c>
      <c r="D18" s="9"/>
      <c r="E18" s="9"/>
      <c r="F18" s="12"/>
      <c r="G18" s="9"/>
      <c r="H18" s="12"/>
    </row>
    <row r="19" spans="3:8" ht="24.75" customHeight="1">
      <c r="C19" s="155" t="s">
        <v>36</v>
      </c>
      <c r="D19" s="155" t="s">
        <v>52</v>
      </c>
      <c r="E19" s="155"/>
      <c r="F19" s="155" t="s">
        <v>38</v>
      </c>
      <c r="G19" s="155"/>
      <c r="H19" s="155" t="s">
        <v>39</v>
      </c>
    </row>
    <row r="20" spans="3:8" ht="35.65" customHeight="1">
      <c r="C20" s="155"/>
      <c r="D20" s="155"/>
      <c r="E20" s="155"/>
      <c r="F20" s="39" t="s">
        <v>40</v>
      </c>
      <c r="G20" s="39" t="s">
        <v>41</v>
      </c>
      <c r="H20" s="155"/>
    </row>
    <row r="21" spans="3:8" ht="26.1" customHeight="1">
      <c r="C21" s="93"/>
      <c r="D21" s="160"/>
      <c r="E21" s="160"/>
      <c r="F21" s="93"/>
      <c r="G21" s="94" t="s">
        <v>42</v>
      </c>
      <c r="H21" s="95"/>
    </row>
    <row r="22" spans="3:8" ht="26.1" customHeight="1">
      <c r="C22" s="93"/>
      <c r="D22" s="160"/>
      <c r="E22" s="160"/>
      <c r="F22" s="93"/>
      <c r="G22" s="94" t="s">
        <v>42</v>
      </c>
      <c r="H22" s="96"/>
    </row>
    <row r="23" spans="3:8" ht="19.149999999999999" customHeight="1">
      <c r="C23" s="47"/>
      <c r="D23" s="48"/>
      <c r="E23" s="45"/>
      <c r="F23" s="44"/>
      <c r="G23" s="46"/>
      <c r="H23" s="44"/>
    </row>
    <row r="24" spans="3:8" ht="19.149999999999999" customHeight="1">
      <c r="C24" s="11" t="s">
        <v>49</v>
      </c>
      <c r="D24" s="22"/>
      <c r="E24" s="12"/>
      <c r="F24" s="12"/>
      <c r="G24" s="12"/>
    </row>
    <row r="25" spans="3:8" ht="24.75" customHeight="1">
      <c r="C25" s="161" t="s">
        <v>53</v>
      </c>
      <c r="D25" s="155" t="s">
        <v>36</v>
      </c>
      <c r="E25" s="155" t="s">
        <v>52</v>
      </c>
      <c r="F25" s="155" t="s">
        <v>38</v>
      </c>
      <c r="G25" s="155"/>
      <c r="H25" s="155" t="s">
        <v>39</v>
      </c>
    </row>
    <row r="26" spans="3:8" ht="35.65" customHeight="1">
      <c r="C26" s="162"/>
      <c r="D26" s="155"/>
      <c r="E26" s="155"/>
      <c r="F26" s="39" t="s">
        <v>44</v>
      </c>
      <c r="G26" s="39" t="s">
        <v>45</v>
      </c>
      <c r="H26" s="155"/>
    </row>
    <row r="27" spans="3:8" ht="24.75" customHeight="1">
      <c r="C27" s="155" t="s">
        <v>50</v>
      </c>
      <c r="D27" s="93"/>
      <c r="E27" s="93"/>
      <c r="F27" s="93"/>
      <c r="G27" s="94" t="s">
        <v>42</v>
      </c>
      <c r="H27" s="95"/>
    </row>
    <row r="28" spans="3:8" ht="24.75" customHeight="1">
      <c r="C28" s="155"/>
      <c r="D28" s="93"/>
      <c r="E28" s="93"/>
      <c r="F28" s="93"/>
      <c r="G28" s="94" t="s">
        <v>42</v>
      </c>
      <c r="H28" s="97"/>
    </row>
    <row r="29" spans="3:8" ht="24.75" customHeight="1">
      <c r="C29" s="155" t="s">
        <v>51</v>
      </c>
      <c r="D29" s="93"/>
      <c r="E29" s="93"/>
      <c r="F29" s="93"/>
      <c r="G29" s="94" t="s">
        <v>42</v>
      </c>
      <c r="H29" s="97"/>
    </row>
    <row r="30" spans="3:8" ht="24.75" customHeight="1">
      <c r="C30" s="155"/>
      <c r="D30" s="93"/>
      <c r="E30" s="93"/>
      <c r="F30" s="93"/>
      <c r="G30" s="94" t="s">
        <v>42</v>
      </c>
      <c r="H30" s="97"/>
    </row>
    <row r="31" spans="3:8" ht="24.75" customHeight="1">
      <c r="C31" s="155"/>
      <c r="D31" s="93"/>
      <c r="E31" s="93"/>
      <c r="F31" s="93"/>
      <c r="G31" s="94" t="s">
        <v>42</v>
      </c>
      <c r="H31" s="97"/>
    </row>
    <row r="32" spans="3:8" ht="24.75" customHeight="1">
      <c r="C32" s="155" t="s">
        <v>46</v>
      </c>
      <c r="D32" s="93"/>
      <c r="E32" s="93"/>
      <c r="F32" s="98"/>
      <c r="G32" s="94" t="s">
        <v>42</v>
      </c>
      <c r="H32" s="97"/>
    </row>
    <row r="33" spans="2:25" ht="24.75" customHeight="1">
      <c r="C33" s="155"/>
      <c r="D33" s="93"/>
      <c r="E33" s="93"/>
      <c r="F33" s="98"/>
      <c r="G33" s="94" t="s">
        <v>42</v>
      </c>
      <c r="H33" s="97"/>
    </row>
    <row r="34" spans="2:25" ht="24.75" customHeight="1">
      <c r="C34" s="155"/>
      <c r="D34" s="93"/>
      <c r="E34" s="93"/>
      <c r="F34" s="98"/>
      <c r="G34" s="94" t="s">
        <v>42</v>
      </c>
      <c r="H34" s="97"/>
    </row>
    <row r="35" spans="2:25" ht="24.75" customHeight="1">
      <c r="C35" s="155"/>
      <c r="D35" s="93"/>
      <c r="E35" s="93"/>
      <c r="F35" s="98"/>
      <c r="G35" s="94" t="s">
        <v>42</v>
      </c>
      <c r="H35" s="96"/>
    </row>
    <row r="36" spans="2:25" ht="10.15" customHeight="1">
      <c r="C36" s="9"/>
      <c r="D36" s="9"/>
      <c r="E36" s="9"/>
      <c r="F36" s="12"/>
      <c r="G36" s="9"/>
      <c r="H36" s="12"/>
    </row>
    <row r="37" spans="2:25" s="14" customFormat="1" ht="21.95" customHeight="1">
      <c r="B37" s="152" t="s">
        <v>55</v>
      </c>
      <c r="C37" s="152"/>
      <c r="D37" s="15"/>
      <c r="E37" s="15"/>
      <c r="F37" s="15"/>
      <c r="G37" s="15"/>
      <c r="H37" s="15"/>
      <c r="I37" s="15"/>
      <c r="K37" s="15"/>
    </row>
    <row r="38" spans="2:25" s="10" customFormat="1" ht="21.95" customHeight="1">
      <c r="B38" s="150" t="s">
        <v>48</v>
      </c>
      <c r="C38" s="150" t="s">
        <v>47</v>
      </c>
      <c r="D38" s="150"/>
      <c r="E38" s="150"/>
      <c r="F38" s="150"/>
      <c r="G38" s="150"/>
      <c r="H38" s="150"/>
      <c r="I38" s="150"/>
      <c r="K38" s="151"/>
    </row>
    <row r="39" spans="2:25" s="10" customFormat="1" ht="21.95" customHeight="1">
      <c r="B39" s="150"/>
      <c r="C39" s="150"/>
      <c r="D39" s="150"/>
      <c r="E39" s="150"/>
      <c r="F39" s="150"/>
      <c r="G39" s="150"/>
      <c r="H39" s="150"/>
      <c r="I39" s="150"/>
      <c r="K39" s="151"/>
    </row>
    <row r="40" spans="2:25" s="10" customFormat="1" ht="21.95" customHeight="1">
      <c r="B40" s="150"/>
      <c r="C40" s="150"/>
      <c r="D40" s="150"/>
      <c r="E40" s="150"/>
      <c r="F40" s="150"/>
      <c r="G40" s="150"/>
      <c r="H40" s="150"/>
      <c r="I40" s="150"/>
      <c r="K40" s="151"/>
    </row>
    <row r="41" spans="2:25" s="10" customFormat="1" ht="21.95" customHeight="1">
      <c r="B41" s="150"/>
      <c r="C41" s="150"/>
      <c r="D41" s="150"/>
      <c r="E41" s="150"/>
      <c r="F41" s="150"/>
      <c r="G41" s="150"/>
      <c r="H41" s="150"/>
      <c r="I41" s="150"/>
      <c r="K41" s="151"/>
    </row>
    <row r="42" spans="2:25" ht="19.899999999999999" customHeight="1">
      <c r="B42" s="17"/>
      <c r="C42" s="13"/>
      <c r="D42" s="13"/>
      <c r="E42" s="13"/>
      <c r="F42" s="13"/>
      <c r="G42" s="13"/>
      <c r="H42" s="13"/>
      <c r="M42" s="13"/>
      <c r="N42" s="13"/>
      <c r="O42" s="13"/>
      <c r="P42" s="13"/>
      <c r="Q42" s="13"/>
      <c r="R42" s="13"/>
      <c r="S42" s="13"/>
      <c r="U42" s="13"/>
      <c r="V42" s="13"/>
      <c r="W42" s="13"/>
      <c r="X42" s="13"/>
      <c r="Y42" s="13"/>
    </row>
    <row r="43" spans="2:25" ht="19.899999999999999" customHeight="1">
      <c r="C43" s="13"/>
      <c r="D43" s="13"/>
      <c r="E43" s="13"/>
      <c r="F43" s="13"/>
      <c r="G43" s="13"/>
      <c r="H43" s="13"/>
      <c r="M43" s="13"/>
      <c r="N43" s="13"/>
      <c r="O43" s="13"/>
      <c r="P43" s="13"/>
      <c r="Q43" s="13"/>
      <c r="R43" s="13"/>
      <c r="S43" s="13"/>
      <c r="U43" s="13"/>
      <c r="V43" s="13"/>
      <c r="W43" s="13"/>
      <c r="X43" s="13"/>
      <c r="Y43" s="13"/>
    </row>
    <row r="44" spans="2:25" ht="19.899999999999999" customHeight="1">
      <c r="C44" s="13"/>
      <c r="D44" s="13"/>
      <c r="E44" s="13"/>
      <c r="F44" s="13"/>
      <c r="G44" s="13"/>
      <c r="H44" s="13"/>
      <c r="M44" s="13"/>
      <c r="N44" s="13"/>
      <c r="O44" s="13"/>
      <c r="P44" s="13"/>
      <c r="Q44" s="13"/>
      <c r="R44" s="13"/>
      <c r="S44" s="13"/>
      <c r="U44" s="13"/>
      <c r="V44" s="13"/>
      <c r="W44" s="13"/>
      <c r="X44" s="13"/>
      <c r="Y44" s="13"/>
    </row>
    <row r="45" spans="2:25" ht="19.899999999999999" customHeight="1">
      <c r="C45" s="13"/>
      <c r="D45" s="13"/>
      <c r="E45" s="13"/>
      <c r="F45" s="13"/>
      <c r="G45" s="13"/>
      <c r="H45" s="13"/>
      <c r="M45" s="13"/>
      <c r="N45" s="13"/>
      <c r="O45" s="13"/>
      <c r="P45" s="13"/>
      <c r="Q45" s="13"/>
      <c r="R45" s="13"/>
      <c r="S45" s="13"/>
      <c r="U45" s="13"/>
      <c r="V45" s="13"/>
      <c r="W45" s="13"/>
      <c r="X45" s="13"/>
      <c r="Y45" s="13"/>
    </row>
    <row r="46" spans="2:25" ht="19.899999999999999" customHeight="1">
      <c r="C46" s="13"/>
      <c r="D46" s="13"/>
      <c r="E46" s="13"/>
      <c r="F46" s="13"/>
      <c r="G46" s="13"/>
      <c r="H46" s="13"/>
      <c r="M46" s="13"/>
      <c r="N46" s="13"/>
      <c r="O46" s="13"/>
      <c r="P46" s="13"/>
      <c r="Q46" s="13"/>
      <c r="R46" s="13"/>
      <c r="S46" s="13"/>
      <c r="U46" s="13"/>
      <c r="V46" s="13"/>
      <c r="W46" s="13"/>
      <c r="X46" s="13"/>
      <c r="Y46" s="13"/>
    </row>
    <row r="47" spans="2:25" ht="19.899999999999999" customHeight="1">
      <c r="C47" s="13"/>
      <c r="D47" s="13"/>
      <c r="E47" s="13"/>
      <c r="F47" s="13"/>
      <c r="G47" s="13"/>
      <c r="H47" s="13"/>
      <c r="M47" s="13"/>
      <c r="N47" s="13"/>
      <c r="O47" s="13"/>
      <c r="P47" s="13"/>
      <c r="Q47" s="13"/>
      <c r="R47" s="13"/>
      <c r="S47" s="13"/>
      <c r="U47" s="13"/>
      <c r="V47" s="13"/>
      <c r="W47" s="13"/>
      <c r="X47" s="13"/>
      <c r="Y47" s="13"/>
    </row>
    <row r="48" spans="2:25" ht="19.899999999999999" customHeight="1">
      <c r="C48" s="13"/>
      <c r="D48" s="13"/>
      <c r="E48" s="13"/>
      <c r="F48" s="13"/>
      <c r="G48" s="13"/>
      <c r="H48" s="13"/>
      <c r="M48" s="13"/>
      <c r="N48" s="13"/>
      <c r="O48" s="13"/>
      <c r="P48" s="13"/>
      <c r="Q48" s="13"/>
      <c r="R48" s="13"/>
      <c r="S48" s="13"/>
      <c r="U48" s="13"/>
      <c r="V48" s="13"/>
      <c r="W48" s="13"/>
      <c r="X48" s="13"/>
      <c r="Y48" s="13"/>
    </row>
    <row r="49" spans="3:25" ht="19.899999999999999" customHeight="1">
      <c r="C49" s="13"/>
      <c r="D49" s="13"/>
      <c r="E49" s="13"/>
      <c r="F49" s="13"/>
      <c r="G49" s="13"/>
      <c r="H49" s="13"/>
      <c r="M49" s="13"/>
      <c r="N49" s="13"/>
      <c r="O49" s="13"/>
      <c r="P49" s="13"/>
      <c r="Q49" s="13"/>
      <c r="R49" s="13"/>
      <c r="S49" s="13"/>
      <c r="U49" s="13"/>
      <c r="V49" s="13"/>
      <c r="W49" s="13"/>
      <c r="X49" s="13"/>
      <c r="Y49" s="13"/>
    </row>
    <row r="50" spans="3:25" ht="19.899999999999999" customHeight="1">
      <c r="C50" s="13"/>
      <c r="D50" s="13"/>
      <c r="E50" s="13"/>
      <c r="F50" s="13"/>
      <c r="G50" s="13"/>
      <c r="H50" s="13"/>
      <c r="M50" s="13"/>
      <c r="N50" s="13"/>
      <c r="O50" s="13"/>
      <c r="P50" s="13"/>
      <c r="Q50" s="13"/>
      <c r="R50" s="13"/>
      <c r="S50" s="13"/>
      <c r="U50" s="13"/>
      <c r="V50" s="13"/>
      <c r="W50" s="13"/>
      <c r="X50" s="13"/>
      <c r="Y50" s="13"/>
    </row>
    <row r="51" spans="3:25" ht="19.899999999999999" customHeight="1">
      <c r="C51" s="13"/>
      <c r="D51" s="13"/>
      <c r="E51" s="13"/>
      <c r="F51" s="13"/>
      <c r="G51" s="13"/>
      <c r="H51" s="13"/>
      <c r="M51" s="13"/>
      <c r="N51" s="13"/>
      <c r="O51" s="13"/>
      <c r="P51" s="13"/>
      <c r="Q51" s="13"/>
      <c r="R51" s="13"/>
      <c r="S51" s="13"/>
      <c r="U51" s="13"/>
      <c r="V51" s="13"/>
      <c r="W51" s="13"/>
      <c r="X51" s="13"/>
      <c r="Y51" s="13"/>
    </row>
  </sheetData>
  <sheetProtection algorithmName="SHA-512" hashValue="ZZKjCdeo4n5waNrl+sZomvERF5A+Gupz7EdeBZwxMKxDUQYvzhFvVPO1QT5hCRyjYXe37cId4+eK5MHgTlmITg==" saltValue="osAC5Nb8VSSzjPEj+02hFQ==" spinCount="100000" sheet="1" objects="1" scenarios="1"/>
  <mergeCells count="35">
    <mergeCell ref="N3:N4"/>
    <mergeCell ref="M3:M4"/>
    <mergeCell ref="X3:X4"/>
    <mergeCell ref="W3:W4"/>
    <mergeCell ref="V3:V4"/>
    <mergeCell ref="P3:P4"/>
    <mergeCell ref="O3:O4"/>
    <mergeCell ref="U2:U4"/>
    <mergeCell ref="Q2:R2"/>
    <mergeCell ref="Q3:R3"/>
    <mergeCell ref="Q4:R4"/>
    <mergeCell ref="C29:C31"/>
    <mergeCell ref="C32:C35"/>
    <mergeCell ref="D19:E20"/>
    <mergeCell ref="D21:E21"/>
    <mergeCell ref="D22:E22"/>
    <mergeCell ref="C25:C26"/>
    <mergeCell ref="D25:D26"/>
    <mergeCell ref="E25:E26"/>
    <mergeCell ref="B38:B41"/>
    <mergeCell ref="C38:I41"/>
    <mergeCell ref="K38:K41"/>
    <mergeCell ref="B37:C37"/>
    <mergeCell ref="B1:I1"/>
    <mergeCell ref="C5:H5"/>
    <mergeCell ref="F25:G25"/>
    <mergeCell ref="H25:H26"/>
    <mergeCell ref="C27:C28"/>
    <mergeCell ref="C2:D2"/>
    <mergeCell ref="C19:C20"/>
    <mergeCell ref="F19:G19"/>
    <mergeCell ref="H19:H20"/>
    <mergeCell ref="G9:H9"/>
    <mergeCell ref="G14:H14"/>
    <mergeCell ref="C16:H16"/>
  </mergeCells>
  <phoneticPr fontId="1"/>
  <printOptions horizontalCentered="1"/>
  <pageMargins left="0.70866141732283472" right="0.70866141732283472" top="0.74803149606299213" bottom="0.74803149606299213" header="0.31496062992125984" footer="0.31496062992125984"/>
  <pageSetup paperSize="9" scale="8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39997558519241921"/>
  </sheetPr>
  <dimension ref="B1:K43"/>
  <sheetViews>
    <sheetView showZeros="0" view="pageBreakPreview" zoomScaleSheetLayoutView="100" workbookViewId="0">
      <selection activeCell="D21" sqref="D21:E21"/>
    </sheetView>
  </sheetViews>
  <sheetFormatPr defaultColWidth="10.75" defaultRowHeight="19.899999999999999" customHeight="1"/>
  <cols>
    <col min="1" max="1" width="10.75" style="11"/>
    <col min="2" max="2" width="2.25" style="11" customWidth="1"/>
    <col min="3" max="3" width="15" style="11" customWidth="1"/>
    <col min="4" max="4" width="24.875" style="11" customWidth="1"/>
    <col min="5" max="6" width="16.625" style="11" customWidth="1"/>
    <col min="7" max="7" width="11.75" style="11" customWidth="1"/>
    <col min="8" max="8" width="2.25" style="11" customWidth="1"/>
    <col min="9" max="9" width="4.625" style="11" customWidth="1"/>
    <col min="10" max="10" width="2.25" style="11" customWidth="1"/>
    <col min="11" max="16384" width="10.75" style="11"/>
  </cols>
  <sheetData>
    <row r="1" spans="2:11" ht="59.45" customHeight="1">
      <c r="B1" s="153"/>
      <c r="C1" s="153"/>
      <c r="D1" s="153"/>
      <c r="E1" s="153"/>
      <c r="F1" s="153"/>
      <c r="G1" s="153"/>
      <c r="H1" s="153"/>
      <c r="J1" s="32"/>
    </row>
    <row r="2" spans="2:11" s="23" customFormat="1" ht="19.899999999999999" customHeight="1">
      <c r="C2" s="156" t="s">
        <v>66</v>
      </c>
      <c r="D2" s="156"/>
      <c r="E2" s="24"/>
      <c r="F2" s="24"/>
      <c r="G2" s="24"/>
      <c r="I2" s="24"/>
    </row>
    <row r="3" spans="2:11" s="23" customFormat="1" ht="19.899999999999999" customHeight="1">
      <c r="C3" s="35"/>
      <c r="D3" s="24"/>
      <c r="E3" s="24"/>
      <c r="F3" s="24"/>
      <c r="G3" s="24"/>
      <c r="I3" s="24"/>
    </row>
    <row r="4" spans="2:11" s="23" customFormat="1" ht="19.899999999999999" customHeight="1">
      <c r="C4" s="24"/>
      <c r="D4" s="24"/>
      <c r="E4" s="24"/>
      <c r="F4" s="24"/>
      <c r="G4" s="24"/>
      <c r="I4" s="24"/>
    </row>
    <row r="5" spans="2:11" ht="14.25">
      <c r="C5" s="154" t="s">
        <v>64</v>
      </c>
      <c r="D5" s="154"/>
      <c r="E5" s="154"/>
      <c r="F5" s="154"/>
      <c r="G5" s="154"/>
      <c r="K5" s="9"/>
    </row>
    <row r="6" spans="2:11" ht="15.2">
      <c r="C6" s="36"/>
      <c r="D6" s="36"/>
      <c r="E6" s="36"/>
      <c r="F6" s="36"/>
      <c r="G6" s="36"/>
      <c r="K6" s="9"/>
    </row>
    <row r="7" spans="2:11" ht="14.25">
      <c r="C7" s="40" t="s">
        <v>65</v>
      </c>
      <c r="D7" s="36"/>
      <c r="E7" s="36"/>
      <c r="F7" s="36"/>
      <c r="G7" s="36"/>
      <c r="K7" s="9"/>
    </row>
    <row r="8" spans="2:11" s="20" customFormat="1" ht="15.2">
      <c r="C8" s="43"/>
      <c r="D8" s="43"/>
      <c r="E8" s="43"/>
      <c r="F8" s="43"/>
      <c r="G8" s="43"/>
      <c r="K8" s="31"/>
    </row>
    <row r="9" spans="2:11" s="20" customFormat="1" ht="14.25">
      <c r="C9" s="43"/>
      <c r="D9" s="43"/>
      <c r="E9" s="43"/>
      <c r="F9" s="157" t="s">
        <v>54</v>
      </c>
      <c r="G9" s="157"/>
      <c r="K9" s="31"/>
    </row>
    <row r="10" spans="2:11" ht="15.2">
      <c r="C10" s="36"/>
      <c r="D10" s="36"/>
      <c r="E10" s="36"/>
      <c r="F10" s="36"/>
      <c r="G10" s="36"/>
      <c r="K10" s="9"/>
    </row>
    <row r="11" spans="2:11" ht="15.2">
      <c r="C11" s="11" t="str">
        <f xml:space="preserve"> "　 椎葉村選挙管理委員会委員長　"&amp;入力!$C$8&amp;"　様"</f>
        <v>　 椎葉村選挙管理委員会委員長　椎 葉　勇　様</v>
      </c>
      <c r="D11" s="9"/>
      <c r="E11" s="12"/>
      <c r="F11" s="9"/>
      <c r="G11" s="12"/>
    </row>
    <row r="12" spans="2:11" ht="15.2">
      <c r="D12" s="9"/>
      <c r="E12" s="12"/>
      <c r="F12" s="9"/>
      <c r="G12" s="12"/>
    </row>
    <row r="13" spans="2:11" ht="15.2">
      <c r="D13" s="9"/>
      <c r="E13" s="13" t="str">
        <f>入力!$C$7&amp;入力!$D$7&amp;入力!$E$7&amp;入力!$F$7&amp;"執行"&amp;入力!$C$5</f>
        <v>令和７年６月１５日執行椎葉村長選挙</v>
      </c>
      <c r="G13" s="12"/>
    </row>
    <row r="14" spans="2:11" ht="26.85" customHeight="1">
      <c r="D14" s="9"/>
      <c r="E14" s="38" t="s">
        <v>10</v>
      </c>
      <c r="F14" s="158">
        <f>入力!$E$8</f>
        <v>0</v>
      </c>
      <c r="G14" s="158"/>
    </row>
    <row r="15" spans="2:11" ht="15.2" customHeight="1">
      <c r="D15" s="9"/>
      <c r="E15" s="18"/>
      <c r="F15" s="25"/>
      <c r="G15" s="25"/>
    </row>
    <row r="16" spans="2:11" ht="15.2" customHeight="1">
      <c r="C16" s="159" t="s">
        <v>57</v>
      </c>
      <c r="D16" s="159"/>
      <c r="E16" s="159"/>
      <c r="F16" s="159"/>
      <c r="G16" s="159"/>
    </row>
    <row r="17" spans="2:10" ht="15.2" customHeight="1">
      <c r="C17" s="25"/>
      <c r="D17" s="25"/>
      <c r="E17" s="25"/>
      <c r="F17" s="25"/>
      <c r="G17" s="25"/>
    </row>
    <row r="18" spans="2:10" ht="24.75" customHeight="1">
      <c r="C18" s="155" t="s">
        <v>36</v>
      </c>
      <c r="D18" s="155" t="s">
        <v>71</v>
      </c>
      <c r="E18" s="155" t="s">
        <v>62</v>
      </c>
      <c r="F18" s="155"/>
      <c r="G18" s="173" t="s">
        <v>61</v>
      </c>
    </row>
    <row r="19" spans="2:10" ht="35.85" customHeight="1">
      <c r="C19" s="155"/>
      <c r="D19" s="155"/>
      <c r="E19" s="39" t="s">
        <v>58</v>
      </c>
      <c r="F19" s="39" t="s">
        <v>59</v>
      </c>
      <c r="G19" s="174"/>
    </row>
    <row r="20" spans="2:10" ht="26.1" customHeight="1">
      <c r="C20" s="94"/>
      <c r="D20" s="98"/>
      <c r="E20" s="94" t="s">
        <v>60</v>
      </c>
      <c r="F20" s="94" t="s">
        <v>42</v>
      </c>
      <c r="G20" s="99"/>
    </row>
    <row r="21" spans="2:10" ht="26.1" customHeight="1">
      <c r="C21" s="94"/>
      <c r="D21" s="98"/>
      <c r="E21" s="94"/>
      <c r="F21" s="94"/>
      <c r="G21" s="100"/>
    </row>
    <row r="22" spans="2:10" ht="15.2" customHeight="1">
      <c r="C22" s="46"/>
      <c r="D22" s="33"/>
      <c r="E22" s="46"/>
      <c r="F22" s="46"/>
      <c r="G22" s="33"/>
    </row>
    <row r="23" spans="2:10" s="14" customFormat="1" ht="15.2" customHeight="1">
      <c r="B23" s="18" t="s">
        <v>16</v>
      </c>
      <c r="C23" s="11"/>
      <c r="D23" s="15"/>
      <c r="E23" s="15"/>
      <c r="F23" s="15"/>
      <c r="G23" s="15"/>
      <c r="H23" s="15"/>
      <c r="J23" s="15"/>
    </row>
    <row r="24" spans="2:10" s="10" customFormat="1" ht="15.2" customHeight="1">
      <c r="B24" s="53"/>
      <c r="C24" s="40" t="s">
        <v>63</v>
      </c>
      <c r="D24" s="52"/>
      <c r="E24" s="52"/>
      <c r="F24" s="52"/>
      <c r="G24" s="52"/>
      <c r="H24" s="52"/>
      <c r="J24" s="151"/>
    </row>
    <row r="25" spans="2:10" s="10" customFormat="1" ht="19.899999999999999" customHeight="1">
      <c r="B25" s="52"/>
      <c r="C25" s="52"/>
      <c r="D25" s="52"/>
      <c r="E25" s="52"/>
      <c r="F25" s="52"/>
      <c r="G25" s="52"/>
      <c r="H25" s="52"/>
      <c r="J25" s="151"/>
    </row>
    <row r="26" spans="2:10" s="10" customFormat="1" ht="19.899999999999999" customHeight="1">
      <c r="B26" s="52"/>
      <c r="C26" s="52"/>
      <c r="D26" s="52"/>
      <c r="E26" s="52"/>
      <c r="F26" s="52"/>
      <c r="G26" s="52"/>
      <c r="H26" s="52" t="s">
        <v>101</v>
      </c>
      <c r="J26" s="151"/>
    </row>
    <row r="27" spans="2:10" s="10" customFormat="1" ht="19.899999999999999" customHeight="1">
      <c r="B27" s="52"/>
      <c r="C27" s="52"/>
      <c r="D27" s="52"/>
      <c r="E27" s="52"/>
      <c r="F27" s="52"/>
      <c r="G27" s="52"/>
      <c r="H27" s="52"/>
      <c r="J27" s="151"/>
    </row>
    <row r="28" spans="2:10" s="10" customFormat="1" ht="31.9" customHeight="1">
      <c r="B28" s="52"/>
      <c r="C28" s="52"/>
      <c r="D28" s="52"/>
      <c r="E28" s="52"/>
      <c r="F28" s="52"/>
      <c r="G28" s="52"/>
      <c r="H28" s="52"/>
      <c r="J28" s="151"/>
    </row>
    <row r="29" spans="2:10" s="14" customFormat="1" ht="15.4" customHeight="1">
      <c r="B29" s="16"/>
    </row>
    <row r="30" spans="2:10" ht="19.899999999999999" customHeight="1">
      <c r="B30" s="171"/>
      <c r="C30" s="15"/>
      <c r="D30" s="15"/>
      <c r="G30" s="15"/>
      <c r="H30" s="15"/>
      <c r="J30" s="171"/>
    </row>
    <row r="31" spans="2:10" ht="19.899999999999999" customHeight="1">
      <c r="B31" s="172"/>
      <c r="C31" s="15"/>
      <c r="D31" s="15"/>
      <c r="G31" s="15"/>
      <c r="H31" s="15"/>
      <c r="J31" s="171"/>
    </row>
    <row r="32" spans="2:10" ht="19.899999999999999" customHeight="1">
      <c r="B32" s="172"/>
      <c r="C32" s="15"/>
      <c r="D32" s="15"/>
      <c r="G32" s="15"/>
      <c r="H32" s="15"/>
      <c r="J32" s="171"/>
    </row>
    <row r="33" spans="2:10" ht="9.6" customHeight="1">
      <c r="B33" s="172"/>
      <c r="C33" s="15"/>
      <c r="D33" s="15"/>
      <c r="G33" s="15"/>
      <c r="H33" s="15"/>
      <c r="J33" s="171"/>
    </row>
    <row r="34" spans="2:10" ht="19.899999999999999" customHeight="1">
      <c r="B34" s="17"/>
      <c r="C34" s="13"/>
      <c r="D34" s="13"/>
      <c r="E34" s="13"/>
      <c r="F34" s="13"/>
      <c r="G34" s="13"/>
    </row>
    <row r="35" spans="2:10" ht="19.899999999999999" customHeight="1">
      <c r="C35" s="13"/>
      <c r="D35" s="13"/>
      <c r="E35" s="13"/>
      <c r="F35" s="13"/>
      <c r="G35" s="13"/>
    </row>
    <row r="36" spans="2:10" ht="19.899999999999999" customHeight="1">
      <c r="C36" s="13"/>
      <c r="D36" s="13"/>
      <c r="E36" s="13"/>
      <c r="F36" s="13"/>
      <c r="G36" s="13"/>
    </row>
    <row r="37" spans="2:10" ht="19.899999999999999" customHeight="1">
      <c r="C37" s="13"/>
      <c r="D37" s="13"/>
      <c r="E37" s="13"/>
      <c r="F37" s="13"/>
      <c r="G37" s="13"/>
    </row>
    <row r="38" spans="2:10" ht="19.899999999999999" customHeight="1">
      <c r="C38" s="13"/>
      <c r="D38" s="13"/>
      <c r="E38" s="13"/>
      <c r="F38" s="13"/>
      <c r="G38" s="13"/>
    </row>
    <row r="39" spans="2:10" ht="19.899999999999999" customHeight="1">
      <c r="C39" s="13"/>
      <c r="D39" s="13"/>
      <c r="E39" s="13"/>
      <c r="F39" s="13"/>
      <c r="G39" s="13"/>
    </row>
    <row r="40" spans="2:10" ht="19.899999999999999" customHeight="1">
      <c r="C40" s="13"/>
      <c r="D40" s="13"/>
      <c r="E40" s="13"/>
      <c r="F40" s="13"/>
      <c r="G40" s="13"/>
    </row>
    <row r="41" spans="2:10" ht="19.899999999999999" customHeight="1">
      <c r="C41" s="13"/>
      <c r="D41" s="13"/>
      <c r="E41" s="13"/>
      <c r="F41" s="13"/>
      <c r="G41" s="13"/>
    </row>
    <row r="42" spans="2:10" ht="19.899999999999999" customHeight="1">
      <c r="C42" s="13"/>
      <c r="D42" s="13"/>
      <c r="E42" s="13"/>
      <c r="F42" s="13"/>
      <c r="G42" s="13"/>
    </row>
    <row r="43" spans="2:10" ht="19.899999999999999" customHeight="1">
      <c r="C43" s="13"/>
      <c r="D43" s="13"/>
      <c r="E43" s="13"/>
      <c r="F43" s="13"/>
      <c r="G43" s="13"/>
    </row>
  </sheetData>
  <sheetProtection algorithmName="SHA-512" hashValue="e9GcF/1+snTNnDrrWGzJguH5ikBgdCJroc/vcDxJSsIWrk0A2cj0aE3WzxLb7HK4acaNAxqGf72EhHQoZnZBlw==" saltValue="gBbP9rKSE2myHrz7EttuZg==" spinCount="100000" sheet="1" objects="1" scenarios="1"/>
  <mergeCells count="13">
    <mergeCell ref="C5:G5"/>
    <mergeCell ref="C2:D2"/>
    <mergeCell ref="B1:H1"/>
    <mergeCell ref="B30:B33"/>
    <mergeCell ref="J30:J33"/>
    <mergeCell ref="J24:J28"/>
    <mergeCell ref="G18:G19"/>
    <mergeCell ref="F9:G9"/>
    <mergeCell ref="F14:G14"/>
    <mergeCell ref="C16:G16"/>
    <mergeCell ref="C18:C19"/>
    <mergeCell ref="D18:D19"/>
    <mergeCell ref="E18:F18"/>
  </mergeCells>
  <phoneticPr fontId="1"/>
  <printOptions horizontalCentered="1"/>
  <pageMargins left="0.70866141732283472" right="0.70866141732283472" top="0.74803149606299213" bottom="0.74803149606299213" header="0.31496062992125984" footer="0.31496062992125984"/>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39997558519241921"/>
  </sheetPr>
  <dimension ref="B1:L26"/>
  <sheetViews>
    <sheetView showZeros="0" view="pageBreakPreview" zoomScaleSheetLayoutView="100" workbookViewId="0">
      <selection activeCell="D21" sqref="D21:E21"/>
    </sheetView>
  </sheetViews>
  <sheetFormatPr defaultColWidth="10.75" defaultRowHeight="30" customHeight="1"/>
  <cols>
    <col min="1" max="1" width="10.75" style="11"/>
    <col min="2" max="2" width="2.25" style="11" customWidth="1"/>
    <col min="3" max="3" width="15" style="11" customWidth="1"/>
    <col min="4" max="4" width="25.875" style="11" customWidth="1"/>
    <col min="5" max="6" width="16" style="11" customWidth="1"/>
    <col min="7" max="7" width="11.75" style="11" customWidth="1"/>
    <col min="8" max="8" width="2.25" style="11" customWidth="1"/>
    <col min="9" max="9" width="4.625" style="11" customWidth="1"/>
    <col min="10" max="10" width="2.25" style="11" customWidth="1"/>
    <col min="11" max="11" width="13" style="11" customWidth="1"/>
    <col min="12" max="12" width="4.75" style="11" customWidth="1"/>
    <col min="13" max="13" width="2.25" style="11" customWidth="1"/>
    <col min="14" max="16" width="10.75" style="11"/>
    <col min="17" max="17" width="12.75" style="11" customWidth="1"/>
    <col min="18" max="16384" width="10.75" style="11"/>
  </cols>
  <sheetData>
    <row r="1" spans="2:12" ht="60" customHeight="1">
      <c r="B1" s="153"/>
      <c r="C1" s="153"/>
      <c r="D1" s="153"/>
      <c r="E1" s="153"/>
      <c r="F1" s="153"/>
      <c r="G1" s="153"/>
      <c r="H1" s="153"/>
      <c r="K1" s="13"/>
      <c r="L1" s="13"/>
    </row>
    <row r="2" spans="2:12" s="23" customFormat="1" ht="19.899999999999999" customHeight="1">
      <c r="C2" s="156" t="s">
        <v>70</v>
      </c>
      <c r="D2" s="156"/>
      <c r="E2" s="24"/>
      <c r="F2" s="24"/>
      <c r="G2" s="24"/>
    </row>
    <row r="3" spans="2:12" s="23" customFormat="1" ht="19.899999999999999" customHeight="1">
      <c r="C3" s="35"/>
      <c r="D3" s="24"/>
      <c r="E3" s="24"/>
      <c r="F3" s="24"/>
      <c r="G3" s="24"/>
    </row>
    <row r="4" spans="2:12" s="23" customFormat="1" ht="19.899999999999999" customHeight="1">
      <c r="C4" s="24"/>
      <c r="D4" s="24"/>
      <c r="E4" s="24"/>
      <c r="F4" s="24"/>
      <c r="G4" s="24"/>
    </row>
    <row r="5" spans="2:12" ht="14.25">
      <c r="C5" s="154" t="s">
        <v>68</v>
      </c>
      <c r="D5" s="154"/>
      <c r="E5" s="154"/>
      <c r="F5" s="154"/>
      <c r="G5" s="154"/>
      <c r="I5" s="9"/>
    </row>
    <row r="6" spans="2:12" ht="15.2">
      <c r="C6" s="36"/>
      <c r="D6" s="36"/>
      <c r="E6" s="36"/>
      <c r="F6" s="36"/>
      <c r="G6" s="36"/>
      <c r="I6" s="9"/>
    </row>
    <row r="7" spans="2:12" ht="14.25">
      <c r="C7" s="40" t="s">
        <v>69</v>
      </c>
      <c r="D7" s="36"/>
      <c r="E7" s="36"/>
      <c r="F7" s="36"/>
      <c r="G7" s="36"/>
      <c r="I7" s="9"/>
    </row>
    <row r="8" spans="2:12" s="20" customFormat="1" ht="15.2">
      <c r="C8" s="43"/>
      <c r="D8" s="43"/>
      <c r="E8" s="43"/>
      <c r="F8" s="43"/>
      <c r="G8" s="43"/>
      <c r="I8" s="31"/>
    </row>
    <row r="9" spans="2:12" s="20" customFormat="1" ht="14.25">
      <c r="C9" s="43"/>
      <c r="D9" s="43"/>
      <c r="E9" s="43"/>
      <c r="F9" s="157" t="s">
        <v>54</v>
      </c>
      <c r="G9" s="157"/>
      <c r="I9" s="31"/>
    </row>
    <row r="10" spans="2:12" ht="15.2">
      <c r="C10" s="36"/>
      <c r="D10" s="36"/>
      <c r="E10" s="36"/>
      <c r="F10" s="36"/>
      <c r="G10" s="36"/>
      <c r="I10" s="9"/>
    </row>
    <row r="11" spans="2:12" ht="15.2">
      <c r="C11" s="11" t="str">
        <f xml:space="preserve"> "　 椎葉村選挙管理委員会委員長　"&amp;入力!$C$8&amp;"　様"</f>
        <v>　 椎葉村選挙管理委員会委員長　椎 葉　勇　様</v>
      </c>
      <c r="D11" s="9"/>
      <c r="E11" s="12"/>
      <c r="F11" s="9"/>
      <c r="G11" s="12"/>
    </row>
    <row r="12" spans="2:12" ht="15.2">
      <c r="D12" s="9"/>
      <c r="E12" s="12"/>
      <c r="F12" s="9"/>
      <c r="G12" s="12"/>
    </row>
    <row r="13" spans="2:12" ht="15.2">
      <c r="D13" s="9"/>
      <c r="E13" s="13" t="str">
        <f>入力!$C$7&amp;入力!$D$7&amp;入力!$E$7&amp;入力!$F$7&amp;"執行"&amp;入力!$C$5</f>
        <v>令和７年６月１５日執行椎葉村長選挙</v>
      </c>
      <c r="G13" s="12"/>
    </row>
    <row r="14" spans="2:12" ht="26.85" customHeight="1">
      <c r="D14" s="9"/>
      <c r="E14" s="38" t="s">
        <v>10</v>
      </c>
      <c r="F14" s="158">
        <f>入力!$E$8</f>
        <v>0</v>
      </c>
      <c r="G14" s="158"/>
    </row>
    <row r="15" spans="2:12" ht="15.2" customHeight="1">
      <c r="D15" s="9"/>
      <c r="E15" s="18"/>
      <c r="F15" s="25"/>
      <c r="G15" s="25"/>
    </row>
    <row r="16" spans="2:12" ht="15.2" customHeight="1">
      <c r="C16" s="159" t="s">
        <v>57</v>
      </c>
      <c r="D16" s="159"/>
      <c r="E16" s="159"/>
      <c r="F16" s="159"/>
      <c r="G16" s="159"/>
    </row>
    <row r="17" spans="2:12" ht="15.2" customHeight="1">
      <c r="C17" s="25"/>
      <c r="D17" s="25"/>
      <c r="E17" s="25"/>
      <c r="F17" s="25"/>
      <c r="G17" s="25"/>
    </row>
    <row r="18" spans="2:12" ht="24.75" customHeight="1">
      <c r="B18" s="15"/>
      <c r="C18" s="155" t="s">
        <v>36</v>
      </c>
      <c r="D18" s="155" t="s">
        <v>71</v>
      </c>
      <c r="E18" s="155" t="s">
        <v>62</v>
      </c>
      <c r="F18" s="155"/>
      <c r="G18" s="173" t="s">
        <v>61</v>
      </c>
      <c r="H18" s="15"/>
    </row>
    <row r="19" spans="2:12" ht="35.85" customHeight="1">
      <c r="B19" s="19"/>
      <c r="C19" s="155"/>
      <c r="D19" s="155"/>
      <c r="E19" s="39" t="s">
        <v>58</v>
      </c>
      <c r="F19" s="39" t="s">
        <v>59</v>
      </c>
      <c r="G19" s="174"/>
      <c r="H19" s="15"/>
    </row>
    <row r="20" spans="2:12" ht="30" customHeight="1">
      <c r="B20" s="19"/>
      <c r="C20" s="94"/>
      <c r="D20" s="98"/>
      <c r="E20" s="94" t="s">
        <v>60</v>
      </c>
      <c r="F20" s="94" t="s">
        <v>42</v>
      </c>
      <c r="G20" s="98"/>
      <c r="H20" s="15"/>
    </row>
    <row r="21" spans="2:12" ht="30" customHeight="1">
      <c r="C21" s="94"/>
      <c r="D21" s="98"/>
      <c r="E21" s="94" t="s">
        <v>60</v>
      </c>
      <c r="F21" s="94" t="s">
        <v>42</v>
      </c>
      <c r="G21" s="98"/>
      <c r="K21" s="13"/>
      <c r="L21" s="13"/>
    </row>
    <row r="22" spans="2:12" ht="15.2" customHeight="1">
      <c r="C22" s="46"/>
      <c r="D22" s="33"/>
      <c r="E22" s="46"/>
      <c r="F22" s="46"/>
      <c r="G22" s="33"/>
    </row>
    <row r="23" spans="2:12" s="14" customFormat="1" ht="15.2" customHeight="1">
      <c r="B23" s="18" t="s">
        <v>16</v>
      </c>
      <c r="C23" s="11"/>
      <c r="D23" s="15"/>
      <c r="E23" s="15"/>
      <c r="F23" s="15"/>
      <c r="G23" s="15"/>
      <c r="H23" s="15"/>
      <c r="J23" s="15"/>
    </row>
    <row r="24" spans="2:12" s="10" customFormat="1" ht="15.2" customHeight="1">
      <c r="B24" s="53"/>
      <c r="C24" s="40" t="s">
        <v>63</v>
      </c>
      <c r="D24" s="52"/>
      <c r="E24" s="52"/>
      <c r="F24" s="52"/>
      <c r="G24" s="52"/>
      <c r="H24" s="52"/>
      <c r="J24" s="11"/>
    </row>
    <row r="26" spans="2:12" ht="30" customHeight="1">
      <c r="H26" s="11" t="s">
        <v>101</v>
      </c>
    </row>
  </sheetData>
  <sheetProtection algorithmName="SHA-512" hashValue="Jz6Y9qwBKes992Ekpx9rzVoEjLMVA7iLPZBrriUyRFpRl6ULtGk40LZiCfxogAhNk62luwLVWgGSmfteReW8/A==" saltValue="jk8eL/seG14CWeLLUHZdkA==" spinCount="100000" sheet="1" objects="1" scenarios="1"/>
  <mergeCells count="10">
    <mergeCell ref="C16:G16"/>
    <mergeCell ref="C18:C19"/>
    <mergeCell ref="D18:D19"/>
    <mergeCell ref="E18:F18"/>
    <mergeCell ref="G18:G19"/>
    <mergeCell ref="B1:H1"/>
    <mergeCell ref="C2:D2"/>
    <mergeCell ref="C5:G5"/>
    <mergeCell ref="F9:G9"/>
    <mergeCell ref="F14:G14"/>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39997558519241921"/>
  </sheetPr>
  <dimension ref="B1:M39"/>
  <sheetViews>
    <sheetView showZeros="0" view="pageBreakPreview" topLeftCell="B3" zoomScaleSheetLayoutView="100" workbookViewId="0">
      <selection activeCell="G13" sqref="G13"/>
    </sheetView>
  </sheetViews>
  <sheetFormatPr defaultColWidth="10.75" defaultRowHeight="30" customHeight="1"/>
  <cols>
    <col min="1" max="1" width="10.75" style="11"/>
    <col min="2" max="2" width="2.25" style="11" customWidth="1"/>
    <col min="3" max="3" width="3.75" style="11" customWidth="1"/>
    <col min="4" max="4" width="4.875" style="11" bestFit="1" customWidth="1"/>
    <col min="5" max="5" width="19" style="11" bestFit="1" customWidth="1"/>
    <col min="6" max="9" width="14.625" style="11" customWidth="1"/>
    <col min="10" max="10" width="2.25" style="11" customWidth="1"/>
    <col min="11" max="11" width="4.625" style="11" customWidth="1"/>
    <col min="12" max="12" width="2.25" style="11" customWidth="1"/>
    <col min="13" max="16384" width="10.75" style="11"/>
  </cols>
  <sheetData>
    <row r="1" spans="2:13" ht="60" customHeight="1">
      <c r="B1" s="153"/>
      <c r="C1" s="153"/>
      <c r="D1" s="153"/>
      <c r="E1" s="153"/>
      <c r="F1" s="153"/>
      <c r="G1" s="153"/>
      <c r="H1" s="153"/>
      <c r="I1" s="153"/>
      <c r="J1" s="153"/>
    </row>
    <row r="2" spans="2:13" s="23" customFormat="1" ht="19.899999999999999" customHeight="1">
      <c r="C2" s="42" t="s">
        <v>72</v>
      </c>
      <c r="D2" s="42"/>
      <c r="E2" s="35"/>
      <c r="F2" s="24"/>
      <c r="G2" s="24"/>
      <c r="H2" s="24"/>
      <c r="I2" s="24"/>
      <c r="K2" s="24"/>
    </row>
    <row r="3" spans="2:13" s="23" customFormat="1" ht="19.899999999999999" customHeight="1">
      <c r="C3" s="35"/>
      <c r="D3" s="24"/>
      <c r="E3" s="24"/>
      <c r="F3" s="24"/>
      <c r="G3" s="24"/>
      <c r="H3" s="24"/>
      <c r="I3" s="24"/>
      <c r="K3" s="24"/>
    </row>
    <row r="4" spans="2:13" s="23" customFormat="1" ht="19.899999999999999" customHeight="1">
      <c r="C4" s="24"/>
      <c r="D4" s="24"/>
      <c r="E4" s="24"/>
      <c r="F4" s="24"/>
      <c r="G4" s="24"/>
      <c r="H4" s="24"/>
      <c r="I4" s="24"/>
      <c r="K4" s="24"/>
    </row>
    <row r="5" spans="2:13" ht="14.25">
      <c r="C5" s="154" t="s">
        <v>73</v>
      </c>
      <c r="D5" s="154"/>
      <c r="E5" s="154"/>
      <c r="F5" s="154"/>
      <c r="G5" s="154"/>
      <c r="H5" s="154"/>
      <c r="I5" s="154"/>
      <c r="M5" s="9"/>
    </row>
    <row r="6" spans="2:13" ht="15.2">
      <c r="C6" s="36"/>
      <c r="D6" s="36"/>
      <c r="E6" s="36"/>
      <c r="F6" s="36"/>
      <c r="G6" s="36"/>
      <c r="H6" s="36"/>
      <c r="M6" s="9"/>
    </row>
    <row r="7" spans="2:13" ht="45.95" customHeight="1">
      <c r="C7" s="175" t="s">
        <v>74</v>
      </c>
      <c r="D7" s="175"/>
      <c r="E7" s="175"/>
      <c r="F7" s="175"/>
      <c r="G7" s="175"/>
      <c r="H7" s="175"/>
      <c r="I7" s="175"/>
      <c r="M7" s="9"/>
    </row>
    <row r="8" spans="2:13" s="20" customFormat="1" ht="15.2">
      <c r="C8" s="43"/>
      <c r="D8" s="43"/>
      <c r="E8" s="43"/>
      <c r="F8" s="43"/>
      <c r="G8" s="43"/>
      <c r="H8" s="43"/>
      <c r="M8" s="31"/>
    </row>
    <row r="9" spans="2:13" s="20" customFormat="1" ht="14.25">
      <c r="C9" s="43"/>
      <c r="D9" s="43"/>
      <c r="E9" s="43"/>
      <c r="F9" s="43"/>
      <c r="H9" s="157" t="s">
        <v>54</v>
      </c>
      <c r="I9" s="157"/>
      <c r="M9" s="31"/>
    </row>
    <row r="10" spans="2:13" ht="15.2">
      <c r="C10" s="36"/>
      <c r="D10" s="36"/>
      <c r="E10" s="36"/>
      <c r="F10" s="36"/>
      <c r="G10" s="36"/>
      <c r="H10" s="36"/>
      <c r="M10" s="9"/>
    </row>
    <row r="11" spans="2:13" ht="15.2">
      <c r="C11" s="11" t="str">
        <f xml:space="preserve"> "　 椎葉村選挙管理委員会委員長　"&amp;入力!$C$8&amp;"　様"</f>
        <v>　 椎葉村選挙管理委員会委員長　椎 葉　勇　様</v>
      </c>
      <c r="D11" s="9"/>
      <c r="E11" s="9"/>
      <c r="F11" s="12"/>
      <c r="G11" s="9"/>
      <c r="H11" s="12"/>
    </row>
    <row r="12" spans="2:13" ht="15.2">
      <c r="D12" s="9"/>
      <c r="E12" s="9"/>
      <c r="F12" s="12"/>
      <c r="G12" s="9"/>
      <c r="H12" s="12"/>
    </row>
    <row r="13" spans="2:13" ht="15.2">
      <c r="D13" s="9"/>
      <c r="E13" s="9"/>
      <c r="G13" s="13" t="str">
        <f>入力!$C$7&amp;入力!$D$7&amp;入力!$E$7&amp;入力!$F$7&amp;"執行"&amp;入力!$C$5</f>
        <v>令和７年６月１５日執行椎葉村長選挙</v>
      </c>
      <c r="H13" s="12"/>
    </row>
    <row r="14" spans="2:13" ht="26.85" customHeight="1">
      <c r="D14" s="9"/>
      <c r="E14" s="9"/>
      <c r="G14" s="38" t="s">
        <v>10</v>
      </c>
      <c r="H14" s="176">
        <f>入力!$E$8</f>
        <v>0</v>
      </c>
      <c r="I14" s="176"/>
    </row>
    <row r="15" spans="2:13" ht="15.2" customHeight="1">
      <c r="D15" s="9"/>
      <c r="E15" s="9"/>
      <c r="F15" s="18"/>
      <c r="G15" s="25"/>
      <c r="H15" s="25"/>
    </row>
    <row r="16" spans="2:13" ht="15.2" customHeight="1">
      <c r="C16" s="159" t="s">
        <v>57</v>
      </c>
      <c r="D16" s="159"/>
      <c r="E16" s="159"/>
      <c r="F16" s="159"/>
      <c r="G16" s="159"/>
      <c r="H16" s="159"/>
      <c r="I16" s="159"/>
    </row>
    <row r="17" spans="2:11" ht="15.2" customHeight="1">
      <c r="C17" s="25"/>
      <c r="D17" s="25"/>
      <c r="E17" s="25"/>
      <c r="F17" s="25"/>
      <c r="G17" s="25"/>
      <c r="H17" s="25"/>
      <c r="I17" s="25"/>
    </row>
    <row r="18" spans="2:11" ht="23.45" customHeight="1">
      <c r="C18" s="25">
        <v>1</v>
      </c>
      <c r="D18" s="40" t="s">
        <v>36</v>
      </c>
      <c r="E18" s="20"/>
      <c r="F18" s="177" t="s">
        <v>94</v>
      </c>
      <c r="G18" s="177"/>
      <c r="H18" s="20"/>
      <c r="I18" s="20"/>
    </row>
    <row r="19" spans="2:11" ht="23.45" customHeight="1">
      <c r="C19" s="25">
        <v>2</v>
      </c>
      <c r="D19" s="42" t="s">
        <v>37</v>
      </c>
      <c r="E19" s="20"/>
      <c r="F19" s="20"/>
      <c r="G19" s="20"/>
      <c r="H19" s="20"/>
      <c r="I19" s="20"/>
    </row>
    <row r="20" spans="2:11" ht="23.45" customHeight="1">
      <c r="C20" s="25"/>
      <c r="D20" s="54" t="s">
        <v>80</v>
      </c>
      <c r="E20" s="55" t="s">
        <v>79</v>
      </c>
      <c r="F20" s="179"/>
      <c r="G20" s="179"/>
      <c r="H20" s="179"/>
      <c r="I20" s="20"/>
    </row>
    <row r="21" spans="2:11" ht="23.45" customHeight="1">
      <c r="C21" s="25"/>
      <c r="D21" s="54" t="s">
        <v>81</v>
      </c>
      <c r="E21" s="55" t="s">
        <v>83</v>
      </c>
      <c r="F21" s="180"/>
      <c r="G21" s="180"/>
      <c r="H21" s="180"/>
      <c r="I21" s="20"/>
    </row>
    <row r="22" spans="2:11" ht="23.45" customHeight="1">
      <c r="C22" s="25"/>
      <c r="D22" s="54" t="s">
        <v>82</v>
      </c>
      <c r="E22" s="55" t="s">
        <v>84</v>
      </c>
      <c r="F22" s="180"/>
      <c r="G22" s="180"/>
      <c r="H22" s="180"/>
      <c r="I22" s="20"/>
    </row>
    <row r="23" spans="2:11" ht="23.45" customHeight="1">
      <c r="C23" s="25">
        <v>3</v>
      </c>
      <c r="D23" s="40" t="s">
        <v>85</v>
      </c>
      <c r="E23" s="20"/>
      <c r="F23" s="20"/>
      <c r="G23" s="20"/>
      <c r="H23" s="20"/>
      <c r="I23" s="102"/>
    </row>
    <row r="24" spans="2:11" ht="23.45" customHeight="1">
      <c r="C24" s="25">
        <v>4</v>
      </c>
      <c r="D24" s="40" t="s">
        <v>86</v>
      </c>
      <c r="E24" s="20"/>
      <c r="F24" s="184" t="s">
        <v>87</v>
      </c>
      <c r="G24" s="184"/>
      <c r="H24" s="20"/>
      <c r="I24" s="20"/>
    </row>
    <row r="25" spans="2:11" ht="7.5" customHeight="1">
      <c r="C25" s="9"/>
      <c r="D25" s="31"/>
      <c r="E25" s="31"/>
      <c r="F25" s="31"/>
      <c r="G25" s="31"/>
      <c r="H25" s="31"/>
      <c r="I25" s="20"/>
    </row>
    <row r="26" spans="2:11" s="14" customFormat="1" ht="30" customHeight="1">
      <c r="B26" s="16"/>
      <c r="C26" s="155" t="s">
        <v>43</v>
      </c>
      <c r="D26" s="155"/>
      <c r="E26" s="155"/>
      <c r="F26" s="155" t="s">
        <v>75</v>
      </c>
      <c r="G26" s="155"/>
      <c r="H26" s="155" t="s">
        <v>101</v>
      </c>
      <c r="I26" s="155"/>
    </row>
    <row r="27" spans="2:11" ht="30" customHeight="1">
      <c r="B27" s="19"/>
      <c r="C27" s="155" t="s">
        <v>76</v>
      </c>
      <c r="D27" s="155"/>
      <c r="E27" s="155"/>
      <c r="F27" s="178" t="s">
        <v>42</v>
      </c>
      <c r="G27" s="178"/>
      <c r="H27" s="178" t="s">
        <v>42</v>
      </c>
      <c r="I27" s="178"/>
      <c r="J27" s="15"/>
    </row>
    <row r="28" spans="2:11" ht="30" customHeight="1">
      <c r="B28" s="19"/>
      <c r="C28" s="155" t="s">
        <v>77</v>
      </c>
      <c r="D28" s="155"/>
      <c r="E28" s="155"/>
      <c r="F28" s="178" t="s">
        <v>42</v>
      </c>
      <c r="G28" s="178"/>
      <c r="H28" s="178" t="s">
        <v>42</v>
      </c>
      <c r="I28" s="178"/>
      <c r="J28" s="15"/>
    </row>
    <row r="29" spans="2:11" ht="30" customHeight="1">
      <c r="B29" s="19"/>
      <c r="C29" s="155" t="s">
        <v>78</v>
      </c>
      <c r="D29" s="155"/>
      <c r="E29" s="155"/>
      <c r="F29" s="178" t="s">
        <v>42</v>
      </c>
      <c r="G29" s="178"/>
      <c r="H29" s="178" t="s">
        <v>42</v>
      </c>
      <c r="I29" s="178"/>
      <c r="J29" s="15"/>
    </row>
    <row r="30" spans="2:11" ht="30" customHeight="1">
      <c r="B30" s="17"/>
      <c r="C30" s="155" t="s">
        <v>39</v>
      </c>
      <c r="D30" s="155"/>
      <c r="E30" s="155"/>
      <c r="F30" s="181"/>
      <c r="G30" s="182"/>
      <c r="H30" s="182"/>
      <c r="I30" s="183"/>
    </row>
    <row r="31" spans="2:11" s="14" customFormat="1" ht="21.95" customHeight="1">
      <c r="B31" s="18" t="s">
        <v>55</v>
      </c>
      <c r="C31" s="18"/>
      <c r="D31" s="15"/>
      <c r="E31" s="15"/>
      <c r="F31" s="15"/>
      <c r="G31" s="15"/>
      <c r="H31" s="15"/>
      <c r="I31" s="15"/>
      <c r="K31" s="15"/>
    </row>
    <row r="32" spans="2:11" s="10" customFormat="1" ht="28.9" customHeight="1">
      <c r="B32" s="150" t="s">
        <v>89</v>
      </c>
      <c r="C32" s="150" t="s">
        <v>88</v>
      </c>
      <c r="D32" s="150"/>
      <c r="E32" s="150"/>
      <c r="F32" s="150"/>
      <c r="G32" s="150"/>
      <c r="H32" s="150"/>
      <c r="I32" s="150"/>
      <c r="K32" s="151"/>
    </row>
    <row r="33" spans="2:11" s="10" customFormat="1" ht="28.9" customHeight="1">
      <c r="B33" s="150"/>
      <c r="C33" s="150"/>
      <c r="D33" s="150"/>
      <c r="E33" s="150"/>
      <c r="F33" s="150"/>
      <c r="G33" s="150"/>
      <c r="H33" s="150"/>
      <c r="I33" s="150"/>
      <c r="K33" s="151"/>
    </row>
    <row r="34" spans="2:11" s="10" customFormat="1" ht="28.9" customHeight="1">
      <c r="B34" s="150"/>
      <c r="C34" s="150"/>
      <c r="D34" s="150"/>
      <c r="E34" s="150"/>
      <c r="F34" s="150"/>
      <c r="G34" s="150"/>
      <c r="H34" s="150"/>
      <c r="I34" s="150"/>
      <c r="K34" s="151"/>
    </row>
    <row r="35" spans="2:11" s="10" customFormat="1" ht="28.9" customHeight="1">
      <c r="B35" s="150"/>
      <c r="C35" s="150"/>
      <c r="D35" s="150"/>
      <c r="E35" s="150"/>
      <c r="F35" s="150"/>
      <c r="G35" s="150"/>
      <c r="H35" s="150"/>
      <c r="I35" s="150"/>
      <c r="K35" s="151"/>
    </row>
    <row r="36" spans="2:11" ht="30" customHeight="1">
      <c r="C36" s="13"/>
      <c r="D36" s="13"/>
      <c r="E36" s="13"/>
      <c r="F36" s="13"/>
      <c r="G36" s="13"/>
      <c r="H36" s="13"/>
      <c r="I36" s="13"/>
    </row>
    <row r="37" spans="2:11" ht="30" customHeight="1">
      <c r="C37" s="13"/>
      <c r="D37" s="13"/>
      <c r="E37" s="13"/>
      <c r="F37" s="13"/>
      <c r="G37" s="13"/>
      <c r="H37" s="13"/>
      <c r="I37" s="13"/>
    </row>
    <row r="38" spans="2:11" ht="30" customHeight="1">
      <c r="C38" s="13"/>
      <c r="D38" s="13"/>
      <c r="E38" s="13"/>
      <c r="F38" s="13"/>
      <c r="G38" s="13"/>
      <c r="H38" s="13"/>
      <c r="I38" s="13"/>
    </row>
    <row r="39" spans="2:11" ht="30" customHeight="1">
      <c r="C39" s="13"/>
      <c r="F39" s="13"/>
      <c r="G39" s="13"/>
      <c r="H39" s="13"/>
      <c r="I39" s="13"/>
    </row>
  </sheetData>
  <sheetProtection algorithmName="SHA-512" hashValue="F2Fiy5GgM+Ynhf6/+k0ZKo6ZFgJ3lU/XM0xc0SEQvLdBJzhZEgs6NZMQSxZrxYgra0SdCAQZ4EpPWUTeMHkX2A==" saltValue="zBtSGwklqhJLzvU/3VGXLQ==" spinCount="100000" sheet="1" objects="1" scenarios="1"/>
  <mergeCells count="28">
    <mergeCell ref="B32:B35"/>
    <mergeCell ref="C32:I35"/>
    <mergeCell ref="K32:K35"/>
    <mergeCell ref="F20:H20"/>
    <mergeCell ref="F22:H22"/>
    <mergeCell ref="F21:H21"/>
    <mergeCell ref="C27:E27"/>
    <mergeCell ref="C26:E26"/>
    <mergeCell ref="F30:I30"/>
    <mergeCell ref="C30:E30"/>
    <mergeCell ref="F24:G24"/>
    <mergeCell ref="C16:I16"/>
    <mergeCell ref="F18:G18"/>
    <mergeCell ref="H29:I29"/>
    <mergeCell ref="H28:I28"/>
    <mergeCell ref="H27:I27"/>
    <mergeCell ref="H26:I26"/>
    <mergeCell ref="F29:G29"/>
    <mergeCell ref="F28:G28"/>
    <mergeCell ref="F27:G27"/>
    <mergeCell ref="F26:G26"/>
    <mergeCell ref="C29:E29"/>
    <mergeCell ref="C28:E28"/>
    <mergeCell ref="B1:J1"/>
    <mergeCell ref="C7:I7"/>
    <mergeCell ref="H9:I9"/>
    <mergeCell ref="H14:I14"/>
    <mergeCell ref="C5:I5"/>
  </mergeCells>
  <phoneticPr fontId="1"/>
  <printOptions horizontalCentered="1"/>
  <pageMargins left="0.70866141732283472" right="0.70866141732283472" top="0.74803149606299213" bottom="0.74803149606299213" header="0.31496062992125984" footer="0.31496062992125984"/>
  <pageSetup paperSize="9" scale="9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39997558519241921"/>
  </sheetPr>
  <dimension ref="B1:M37"/>
  <sheetViews>
    <sheetView showZeros="0" view="pageBreakPreview" topLeftCell="B1" zoomScaleSheetLayoutView="100" workbookViewId="0">
      <selection activeCell="C16" sqref="C16:I16"/>
    </sheetView>
  </sheetViews>
  <sheetFormatPr defaultColWidth="10.75" defaultRowHeight="30" customHeight="1"/>
  <cols>
    <col min="1" max="1" width="10.75" style="11"/>
    <col min="2" max="2" width="2.25" style="11" customWidth="1"/>
    <col min="3" max="3" width="3.75" style="11" customWidth="1"/>
    <col min="4" max="4" width="4.875" style="11" bestFit="1" customWidth="1"/>
    <col min="5" max="5" width="19" style="11" bestFit="1" customWidth="1"/>
    <col min="6" max="9" width="14.625" style="11" customWidth="1"/>
    <col min="10" max="10" width="2.25" style="11" customWidth="1"/>
    <col min="11" max="11" width="4.625" style="11" customWidth="1"/>
    <col min="12" max="12" width="2.25" style="11" customWidth="1"/>
    <col min="13" max="16384" width="10.75" style="11"/>
  </cols>
  <sheetData>
    <row r="1" spans="2:13" ht="60" customHeight="1">
      <c r="B1" s="153"/>
      <c r="C1" s="153"/>
      <c r="D1" s="153"/>
      <c r="E1" s="153"/>
      <c r="F1" s="153"/>
      <c r="G1" s="153"/>
      <c r="H1" s="153"/>
      <c r="I1" s="153"/>
      <c r="J1" s="153"/>
    </row>
    <row r="2" spans="2:13" s="23" customFormat="1" ht="19.899999999999999" customHeight="1">
      <c r="C2" s="42" t="s">
        <v>90</v>
      </c>
      <c r="D2" s="42"/>
      <c r="E2" s="35"/>
      <c r="F2" s="24"/>
      <c r="G2" s="24"/>
      <c r="H2" s="24"/>
      <c r="I2" s="24"/>
      <c r="K2" s="24"/>
    </row>
    <row r="3" spans="2:13" s="23" customFormat="1" ht="19.899999999999999" customHeight="1">
      <c r="C3" s="35"/>
      <c r="D3" s="24"/>
      <c r="E3" s="24"/>
      <c r="F3" s="24"/>
      <c r="G3" s="24"/>
      <c r="H3" s="24"/>
      <c r="I3" s="24"/>
      <c r="K3" s="24"/>
    </row>
    <row r="4" spans="2:13" s="23" customFormat="1" ht="19.899999999999999" customHeight="1">
      <c r="C4" s="24"/>
      <c r="D4" s="24"/>
      <c r="E4" s="24"/>
      <c r="F4" s="24"/>
      <c r="G4" s="24"/>
      <c r="H4" s="24"/>
      <c r="I4" s="24"/>
      <c r="K4" s="24"/>
    </row>
    <row r="5" spans="2:13" ht="14.25">
      <c r="C5" s="154" t="s">
        <v>91</v>
      </c>
      <c r="D5" s="154"/>
      <c r="E5" s="154"/>
      <c r="F5" s="154"/>
      <c r="G5" s="154"/>
      <c r="H5" s="154"/>
      <c r="I5" s="154"/>
      <c r="M5" s="9"/>
    </row>
    <row r="6" spans="2:13" ht="15.2">
      <c r="C6" s="36"/>
      <c r="D6" s="36"/>
      <c r="E6" s="36"/>
      <c r="F6" s="36"/>
      <c r="G6" s="36"/>
      <c r="H6" s="36"/>
      <c r="M6" s="9"/>
    </row>
    <row r="7" spans="2:13" ht="45.95" customHeight="1">
      <c r="C7" s="175" t="s">
        <v>92</v>
      </c>
      <c r="D7" s="175"/>
      <c r="E7" s="175"/>
      <c r="F7" s="175"/>
      <c r="G7" s="175"/>
      <c r="H7" s="175"/>
      <c r="I7" s="175"/>
      <c r="M7" s="9"/>
    </row>
    <row r="8" spans="2:13" s="20" customFormat="1" ht="15.2">
      <c r="C8" s="43"/>
      <c r="D8" s="43"/>
      <c r="E8" s="43"/>
      <c r="F8" s="43"/>
      <c r="G8" s="43"/>
      <c r="H8" s="43"/>
      <c r="M8" s="31"/>
    </row>
    <row r="9" spans="2:13" s="20" customFormat="1" ht="14.25">
      <c r="C9" s="43"/>
      <c r="D9" s="43"/>
      <c r="E9" s="43"/>
      <c r="F9" s="43"/>
      <c r="H9" s="157" t="s">
        <v>54</v>
      </c>
      <c r="I9" s="157"/>
      <c r="M9" s="31"/>
    </row>
    <row r="10" spans="2:13" ht="15.2">
      <c r="C10" s="36"/>
      <c r="D10" s="36"/>
      <c r="E10" s="36"/>
      <c r="F10" s="36"/>
      <c r="G10" s="36"/>
      <c r="H10" s="36"/>
      <c r="M10" s="9"/>
    </row>
    <row r="11" spans="2:13" ht="15.2">
      <c r="C11" s="11" t="str">
        <f xml:space="preserve"> "　 椎葉村選挙管理委員会委員長　"&amp;入力!$C$8&amp;"　様"</f>
        <v>　 椎葉村選挙管理委員会委員長　椎 葉　勇　様</v>
      </c>
      <c r="D11" s="9"/>
      <c r="E11" s="9"/>
      <c r="F11" s="12"/>
      <c r="G11" s="9"/>
      <c r="H11" s="12"/>
    </row>
    <row r="12" spans="2:13" ht="15.2">
      <c r="D12" s="9"/>
      <c r="E12" s="9"/>
      <c r="F12" s="12"/>
      <c r="G12" s="9"/>
      <c r="H12" s="12"/>
    </row>
    <row r="13" spans="2:13" ht="15.2">
      <c r="D13" s="9"/>
      <c r="E13" s="9"/>
      <c r="G13" s="13" t="str">
        <f>入力!$C$7&amp;入力!$D$7&amp;入力!$E$7&amp;入力!$F$7&amp;"執行"&amp;入力!$C$5</f>
        <v>令和７年６月１５日執行椎葉村長選挙</v>
      </c>
      <c r="H13" s="12"/>
    </row>
    <row r="14" spans="2:13" ht="26.85" customHeight="1">
      <c r="D14" s="9"/>
      <c r="E14" s="9"/>
      <c r="G14" s="38" t="s">
        <v>10</v>
      </c>
      <c r="H14" s="176">
        <f>入力!$E$8</f>
        <v>0</v>
      </c>
      <c r="I14" s="176"/>
    </row>
    <row r="15" spans="2:13" ht="15.2" customHeight="1">
      <c r="D15" s="9"/>
      <c r="E15" s="9"/>
      <c r="F15" s="18"/>
      <c r="G15" s="25"/>
      <c r="H15" s="25"/>
    </row>
    <row r="16" spans="2:13" ht="15.2" customHeight="1">
      <c r="C16" s="159" t="s">
        <v>57</v>
      </c>
      <c r="D16" s="159"/>
      <c r="E16" s="159"/>
      <c r="F16" s="159"/>
      <c r="G16" s="159"/>
      <c r="H16" s="159"/>
      <c r="I16" s="159"/>
    </row>
    <row r="17" spans="2:11" ht="15.2" customHeight="1">
      <c r="C17" s="25"/>
      <c r="D17" s="25"/>
      <c r="E17" s="25"/>
      <c r="F17" s="25"/>
      <c r="G17" s="25"/>
      <c r="H17" s="25"/>
      <c r="I17" s="25"/>
    </row>
    <row r="18" spans="2:11" ht="23.45" customHeight="1">
      <c r="C18" s="25">
        <v>1</v>
      </c>
      <c r="D18" s="40" t="s">
        <v>36</v>
      </c>
      <c r="E18" s="20"/>
      <c r="F18" s="188" t="s">
        <v>287</v>
      </c>
      <c r="G18" s="188"/>
      <c r="H18" s="188"/>
      <c r="I18" s="20"/>
    </row>
    <row r="19" spans="2:11" ht="23.45" customHeight="1">
      <c r="C19" s="25">
        <v>2</v>
      </c>
      <c r="D19" s="42" t="s">
        <v>37</v>
      </c>
      <c r="E19" s="20"/>
      <c r="F19" s="20"/>
      <c r="G19" s="20"/>
      <c r="H19" s="20"/>
      <c r="I19" s="20"/>
    </row>
    <row r="20" spans="2:11" ht="23.45" customHeight="1">
      <c r="C20" s="25"/>
      <c r="D20" s="54" t="s">
        <v>80</v>
      </c>
      <c r="E20" s="55" t="s">
        <v>79</v>
      </c>
      <c r="F20" s="187"/>
      <c r="G20" s="187"/>
      <c r="H20" s="187"/>
      <c r="I20" s="20"/>
    </row>
    <row r="21" spans="2:11" ht="23.45" customHeight="1">
      <c r="C21" s="25"/>
      <c r="D21" s="54" t="s">
        <v>81</v>
      </c>
      <c r="E21" s="55" t="s">
        <v>83</v>
      </c>
      <c r="F21" s="186"/>
      <c r="G21" s="186"/>
      <c r="H21" s="186"/>
      <c r="I21" s="20"/>
    </row>
    <row r="22" spans="2:11" ht="23.45" customHeight="1">
      <c r="C22" s="25"/>
      <c r="D22" s="54" t="s">
        <v>82</v>
      </c>
      <c r="E22" s="55" t="s">
        <v>84</v>
      </c>
      <c r="F22" s="186"/>
      <c r="G22" s="186"/>
      <c r="H22" s="186"/>
      <c r="I22" s="20"/>
    </row>
    <row r="23" spans="2:11" ht="23.45" customHeight="1">
      <c r="C23" s="25">
        <v>3</v>
      </c>
      <c r="D23" s="40" t="s">
        <v>95</v>
      </c>
      <c r="E23" s="20"/>
      <c r="F23" s="185" t="s">
        <v>102</v>
      </c>
      <c r="G23" s="185"/>
      <c r="H23" s="20"/>
      <c r="I23" s="20"/>
    </row>
    <row r="24" spans="2:11" ht="7.5" customHeight="1">
      <c r="C24" s="9"/>
      <c r="D24" s="31"/>
      <c r="E24" s="31"/>
      <c r="F24" s="31"/>
      <c r="G24" s="31"/>
      <c r="H24" s="31"/>
      <c r="I24" s="20"/>
    </row>
    <row r="25" spans="2:11" s="14" customFormat="1" ht="30" customHeight="1">
      <c r="B25" s="16"/>
      <c r="C25" s="155" t="s">
        <v>43</v>
      </c>
      <c r="D25" s="155"/>
      <c r="E25" s="155"/>
      <c r="F25" s="155" t="s">
        <v>97</v>
      </c>
      <c r="G25" s="155"/>
      <c r="H25" s="155" t="s">
        <v>98</v>
      </c>
      <c r="I25" s="155"/>
    </row>
    <row r="26" spans="2:11" ht="30" customHeight="1">
      <c r="B26" s="19"/>
      <c r="C26" s="155" t="s">
        <v>99</v>
      </c>
      <c r="D26" s="155"/>
      <c r="E26" s="155"/>
      <c r="F26" s="189" t="s">
        <v>101</v>
      </c>
      <c r="G26" s="189"/>
      <c r="H26" s="189" t="s">
        <v>101</v>
      </c>
      <c r="I26" s="189"/>
      <c r="J26" s="15"/>
    </row>
    <row r="27" spans="2:11" ht="30" customHeight="1">
      <c r="B27" s="19"/>
      <c r="C27" s="155" t="s">
        <v>100</v>
      </c>
      <c r="D27" s="155"/>
      <c r="E27" s="155"/>
      <c r="F27" s="189" t="s">
        <v>101</v>
      </c>
      <c r="G27" s="189"/>
      <c r="H27" s="189" t="s">
        <v>101</v>
      </c>
      <c r="I27" s="189"/>
      <c r="J27" s="15"/>
    </row>
    <row r="28" spans="2:11" ht="30" customHeight="1">
      <c r="B28" s="19"/>
      <c r="C28" s="155" t="s">
        <v>96</v>
      </c>
      <c r="D28" s="155"/>
      <c r="E28" s="155"/>
      <c r="F28" s="189" t="s">
        <v>101</v>
      </c>
      <c r="G28" s="189"/>
      <c r="H28" s="189" t="s">
        <v>101</v>
      </c>
      <c r="I28" s="189"/>
      <c r="J28" s="15"/>
    </row>
    <row r="29" spans="2:11" ht="30" customHeight="1">
      <c r="B29" s="17"/>
      <c r="C29" s="155" t="s">
        <v>39</v>
      </c>
      <c r="D29" s="155"/>
      <c r="E29" s="155"/>
      <c r="F29" s="190"/>
      <c r="G29" s="191"/>
      <c r="H29" s="191"/>
      <c r="I29" s="192"/>
    </row>
    <row r="30" spans="2:11" s="14" customFormat="1" ht="21.95" customHeight="1">
      <c r="B30" s="18" t="s">
        <v>55</v>
      </c>
      <c r="C30" s="18"/>
      <c r="D30" s="15"/>
      <c r="E30" s="15"/>
      <c r="F30" s="15"/>
      <c r="G30" s="15"/>
      <c r="H30" s="15"/>
      <c r="I30" s="15"/>
      <c r="K30" s="15"/>
    </row>
    <row r="31" spans="2:11" s="10" customFormat="1" ht="28.9" customHeight="1">
      <c r="B31" s="150" t="s">
        <v>104</v>
      </c>
      <c r="C31" s="150" t="s">
        <v>103</v>
      </c>
      <c r="D31" s="150"/>
      <c r="E31" s="150"/>
      <c r="F31" s="150"/>
      <c r="G31" s="150"/>
      <c r="H31" s="150"/>
      <c r="I31" s="150"/>
      <c r="K31" s="151"/>
    </row>
    <row r="32" spans="2:11" s="10" customFormat="1" ht="28.9" customHeight="1">
      <c r="B32" s="150"/>
      <c r="C32" s="150"/>
      <c r="D32" s="150"/>
      <c r="E32" s="150"/>
      <c r="F32" s="150"/>
      <c r="G32" s="150"/>
      <c r="H32" s="150"/>
      <c r="I32" s="150"/>
      <c r="K32" s="151"/>
    </row>
    <row r="33" spans="2:11" s="10" customFormat="1" ht="28.9" customHeight="1">
      <c r="B33" s="150"/>
      <c r="C33" s="150"/>
      <c r="D33" s="150"/>
      <c r="E33" s="150"/>
      <c r="F33" s="150"/>
      <c r="G33" s="150"/>
      <c r="H33" s="150"/>
      <c r="I33" s="150"/>
      <c r="K33" s="151"/>
    </row>
    <row r="34" spans="2:11" ht="30" customHeight="1">
      <c r="C34" s="13"/>
      <c r="D34" s="13"/>
      <c r="E34" s="13"/>
      <c r="F34" s="13"/>
      <c r="G34" s="13"/>
      <c r="H34" s="13"/>
      <c r="I34" s="13"/>
    </row>
    <row r="35" spans="2:11" ht="30" customHeight="1">
      <c r="C35" s="13"/>
      <c r="D35" s="13"/>
      <c r="E35" s="13"/>
      <c r="F35" s="13"/>
      <c r="G35" s="13"/>
      <c r="H35" s="13"/>
      <c r="I35" s="13"/>
    </row>
    <row r="36" spans="2:11" ht="30" customHeight="1">
      <c r="C36" s="13"/>
      <c r="D36" s="13"/>
      <c r="E36" s="13"/>
      <c r="F36" s="13"/>
      <c r="G36" s="13"/>
      <c r="H36" s="13"/>
      <c r="I36" s="13"/>
    </row>
    <row r="37" spans="2:11" ht="30" customHeight="1">
      <c r="C37" s="13"/>
      <c r="F37" s="13"/>
      <c r="G37" s="13"/>
      <c r="H37" s="13"/>
      <c r="I37" s="13"/>
    </row>
  </sheetData>
  <sheetProtection algorithmName="SHA-512" hashValue="R3ysIEI4w2FXa8FCzhmA97BEXEP2q4QhV3wBodKKJ3HRMwgycmcvMQrxM6XmcTV1/DRErxVgOpble0SLrwnbxQ==" saltValue="aW3NcAF6X55if8KPjVCxdQ==" spinCount="100000" sheet="1" objects="1" scenarios="1"/>
  <mergeCells count="28">
    <mergeCell ref="C29:E29"/>
    <mergeCell ref="F29:I29"/>
    <mergeCell ref="B31:B33"/>
    <mergeCell ref="C31:I33"/>
    <mergeCell ref="K31:K33"/>
    <mergeCell ref="C27:E27"/>
    <mergeCell ref="F27:G27"/>
    <mergeCell ref="H27:I27"/>
    <mergeCell ref="C28:E28"/>
    <mergeCell ref="F28:G28"/>
    <mergeCell ref="H28:I28"/>
    <mergeCell ref="C25:E25"/>
    <mergeCell ref="F25:G25"/>
    <mergeCell ref="H25:I25"/>
    <mergeCell ref="C26:E26"/>
    <mergeCell ref="F26:G26"/>
    <mergeCell ref="H26:I26"/>
    <mergeCell ref="B1:J1"/>
    <mergeCell ref="C5:I5"/>
    <mergeCell ref="C7:I7"/>
    <mergeCell ref="C16:I16"/>
    <mergeCell ref="F23:G23"/>
    <mergeCell ref="H9:I9"/>
    <mergeCell ref="H14:I14"/>
    <mergeCell ref="F22:H22"/>
    <mergeCell ref="F21:H21"/>
    <mergeCell ref="F20:H20"/>
    <mergeCell ref="F18:H18"/>
  </mergeCells>
  <phoneticPr fontId="1"/>
  <printOptions horizontalCentered="1"/>
  <pageMargins left="0.70866141732283472" right="0.70866141732283472" top="0.74803149606299213" bottom="0.74803149606299213" header="0.31496062992125984" footer="0.31496062992125984"/>
  <pageSetup paperSize="9" scale="9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39997558519241921"/>
  </sheetPr>
  <dimension ref="B1:M37"/>
  <sheetViews>
    <sheetView showZeros="0" view="pageBreakPreview" topLeftCell="B1" zoomScaleSheetLayoutView="100" workbookViewId="0">
      <selection activeCell="H14" sqref="H14:I14"/>
    </sheetView>
  </sheetViews>
  <sheetFormatPr defaultColWidth="10.75" defaultRowHeight="30" customHeight="1"/>
  <cols>
    <col min="1" max="1" width="10.75" style="11"/>
    <col min="2" max="2" width="2.25" style="11" customWidth="1"/>
    <col min="3" max="3" width="3.75" style="11" customWidth="1"/>
    <col min="4" max="4" width="4.875" style="11" bestFit="1" customWidth="1"/>
    <col min="5" max="5" width="19" style="11" bestFit="1" customWidth="1"/>
    <col min="6" max="9" width="14.625" style="11" customWidth="1"/>
    <col min="10" max="10" width="2.25" style="11" customWidth="1"/>
    <col min="11" max="11" width="4.625" style="11" customWidth="1"/>
    <col min="12" max="12" width="2.25" style="11" customWidth="1"/>
    <col min="13" max="16384" width="10.75" style="11"/>
  </cols>
  <sheetData>
    <row r="1" spans="2:13" ht="60" customHeight="1">
      <c r="B1" s="153"/>
      <c r="C1" s="153"/>
      <c r="D1" s="153"/>
      <c r="E1" s="153"/>
      <c r="F1" s="153"/>
      <c r="G1" s="153"/>
      <c r="H1" s="153"/>
      <c r="I1" s="153"/>
      <c r="J1" s="153"/>
    </row>
    <row r="2" spans="2:13" s="23" customFormat="1" ht="19.899999999999999" customHeight="1">
      <c r="C2" s="42" t="s">
        <v>105</v>
      </c>
      <c r="D2" s="42"/>
      <c r="E2" s="35"/>
      <c r="F2" s="24"/>
      <c r="G2" s="24"/>
      <c r="H2" s="24"/>
      <c r="I2" s="24"/>
      <c r="K2" s="24"/>
    </row>
    <row r="3" spans="2:13" s="23" customFormat="1" ht="19.899999999999999" customHeight="1">
      <c r="C3" s="35"/>
      <c r="D3" s="24"/>
      <c r="E3" s="24"/>
      <c r="F3" s="24"/>
      <c r="G3" s="24"/>
      <c r="H3" s="24"/>
      <c r="I3" s="24"/>
      <c r="K3" s="24"/>
    </row>
    <row r="4" spans="2:13" s="23" customFormat="1" ht="19.899999999999999" customHeight="1">
      <c r="C4" s="24"/>
      <c r="D4" s="24"/>
      <c r="E4" s="24"/>
      <c r="F4" s="24"/>
      <c r="G4" s="24"/>
      <c r="H4" s="24"/>
      <c r="I4" s="24"/>
      <c r="K4" s="24"/>
    </row>
    <row r="5" spans="2:13" ht="14.25">
      <c r="C5" s="154" t="s">
        <v>106</v>
      </c>
      <c r="D5" s="154"/>
      <c r="E5" s="154"/>
      <c r="F5" s="154"/>
      <c r="G5" s="154"/>
      <c r="H5" s="154"/>
      <c r="I5" s="154"/>
      <c r="M5" s="9"/>
    </row>
    <row r="6" spans="2:13" ht="15.2">
      <c r="C6" s="36"/>
      <c r="D6" s="36"/>
      <c r="E6" s="36"/>
      <c r="F6" s="36"/>
      <c r="G6" s="36"/>
      <c r="H6" s="36"/>
      <c r="M6" s="9"/>
    </row>
    <row r="7" spans="2:13" ht="45.95" customHeight="1">
      <c r="C7" s="175" t="s">
        <v>107</v>
      </c>
      <c r="D7" s="175"/>
      <c r="E7" s="175"/>
      <c r="F7" s="175"/>
      <c r="G7" s="175"/>
      <c r="H7" s="175"/>
      <c r="I7" s="175"/>
      <c r="M7" s="9"/>
    </row>
    <row r="8" spans="2:13" s="20" customFormat="1" ht="15.2">
      <c r="C8" s="43"/>
      <c r="D8" s="43"/>
      <c r="E8" s="43"/>
      <c r="F8" s="43"/>
      <c r="G8" s="43"/>
      <c r="H8" s="43"/>
      <c r="M8" s="31"/>
    </row>
    <row r="9" spans="2:13" s="20" customFormat="1" ht="14.25">
      <c r="C9" s="43"/>
      <c r="D9" s="43"/>
      <c r="E9" s="43"/>
      <c r="F9" s="43"/>
      <c r="H9" s="157" t="s">
        <v>54</v>
      </c>
      <c r="I9" s="157"/>
      <c r="M9" s="31"/>
    </row>
    <row r="10" spans="2:13" ht="15.2">
      <c r="C10" s="36"/>
      <c r="D10" s="36"/>
      <c r="E10" s="36"/>
      <c r="F10" s="36"/>
      <c r="G10" s="36"/>
      <c r="H10" s="36"/>
      <c r="M10" s="9"/>
    </row>
    <row r="11" spans="2:13" ht="15.2">
      <c r="C11" s="11" t="str">
        <f xml:space="preserve"> "　 椎葉村選挙管理委員会委員長　"&amp;入力!$C$8&amp;"　様"</f>
        <v>　 椎葉村選挙管理委員会委員長　椎 葉　勇　様</v>
      </c>
      <c r="D11" s="9"/>
      <c r="E11" s="9"/>
      <c r="F11" s="12"/>
      <c r="G11" s="9"/>
      <c r="H11" s="12"/>
    </row>
    <row r="12" spans="2:13" ht="15.2">
      <c r="D12" s="9"/>
      <c r="E12" s="9"/>
      <c r="F12" s="12"/>
      <c r="G12" s="9"/>
      <c r="H12" s="12"/>
    </row>
    <row r="13" spans="2:13" ht="15.2">
      <c r="D13" s="9"/>
      <c r="E13" s="9"/>
      <c r="G13" s="13" t="str">
        <f>入力!$C$7&amp;入力!$D$7&amp;入力!$E$7&amp;入力!$F$7&amp;"執行"&amp;入力!$C$5</f>
        <v>令和７年６月１５日執行椎葉村長選挙</v>
      </c>
      <c r="H13" s="12"/>
    </row>
    <row r="14" spans="2:13" ht="26.85" customHeight="1">
      <c r="D14" s="9"/>
      <c r="E14" s="9"/>
      <c r="G14" s="38" t="s">
        <v>10</v>
      </c>
      <c r="H14" s="158">
        <f>入力!$E$8</f>
        <v>0</v>
      </c>
      <c r="I14" s="158"/>
    </row>
    <row r="15" spans="2:13" ht="15.2" customHeight="1">
      <c r="D15" s="9"/>
      <c r="E15" s="9"/>
      <c r="F15" s="18"/>
      <c r="G15" s="25"/>
      <c r="H15" s="25"/>
    </row>
    <row r="16" spans="2:13" ht="15.2" customHeight="1">
      <c r="C16" s="159" t="s">
        <v>57</v>
      </c>
      <c r="D16" s="159"/>
      <c r="E16" s="159"/>
      <c r="F16" s="159"/>
      <c r="G16" s="159"/>
      <c r="H16" s="159"/>
      <c r="I16" s="159"/>
    </row>
    <row r="17" spans="2:11" ht="15.2" customHeight="1">
      <c r="C17" s="25"/>
      <c r="D17" s="25"/>
      <c r="E17" s="25"/>
      <c r="F17" s="25"/>
      <c r="G17" s="25"/>
      <c r="H17" s="25"/>
      <c r="I17" s="25"/>
    </row>
    <row r="18" spans="2:11" ht="23.45" customHeight="1">
      <c r="C18" s="25">
        <v>1</v>
      </c>
      <c r="D18" s="40" t="s">
        <v>36</v>
      </c>
      <c r="E18" s="20"/>
      <c r="F18" s="188" t="s">
        <v>94</v>
      </c>
      <c r="G18" s="188"/>
      <c r="H18" s="188"/>
      <c r="I18" s="20"/>
    </row>
    <row r="19" spans="2:11" ht="23.45" customHeight="1">
      <c r="C19" s="25">
        <v>2</v>
      </c>
      <c r="D19" s="42" t="s">
        <v>37</v>
      </c>
      <c r="E19" s="20"/>
      <c r="F19" s="20"/>
      <c r="G19" s="20"/>
      <c r="H19" s="20"/>
      <c r="I19" s="20"/>
    </row>
    <row r="20" spans="2:11" ht="23.45" customHeight="1">
      <c r="C20" s="25"/>
      <c r="D20" s="54" t="s">
        <v>80</v>
      </c>
      <c r="E20" s="55" t="s">
        <v>79</v>
      </c>
      <c r="F20" s="187"/>
      <c r="G20" s="187"/>
      <c r="H20" s="187"/>
      <c r="I20" s="20"/>
    </row>
    <row r="21" spans="2:11" ht="23.45" customHeight="1">
      <c r="C21" s="25"/>
      <c r="D21" s="54" t="s">
        <v>81</v>
      </c>
      <c r="E21" s="55" t="s">
        <v>83</v>
      </c>
      <c r="F21" s="186"/>
      <c r="G21" s="186"/>
      <c r="H21" s="186"/>
      <c r="I21" s="20"/>
    </row>
    <row r="22" spans="2:11" ht="23.45" customHeight="1">
      <c r="C22" s="25"/>
      <c r="D22" s="54" t="s">
        <v>82</v>
      </c>
      <c r="E22" s="55" t="s">
        <v>84</v>
      </c>
      <c r="F22" s="186"/>
      <c r="G22" s="186"/>
      <c r="H22" s="186"/>
      <c r="I22" s="20"/>
    </row>
    <row r="23" spans="2:11" ht="23.45" customHeight="1">
      <c r="C23" s="25">
        <v>3</v>
      </c>
      <c r="D23" s="40" t="s">
        <v>95</v>
      </c>
      <c r="E23" s="20"/>
      <c r="F23" s="185" t="s">
        <v>102</v>
      </c>
      <c r="G23" s="185"/>
      <c r="H23" s="20"/>
      <c r="I23" s="20"/>
    </row>
    <row r="24" spans="2:11" ht="7.5" customHeight="1">
      <c r="C24" s="9"/>
      <c r="D24" s="31"/>
      <c r="E24" s="31"/>
      <c r="F24" s="31"/>
      <c r="G24" s="31"/>
      <c r="H24" s="31"/>
      <c r="I24" s="20"/>
    </row>
    <row r="25" spans="2:11" s="14" customFormat="1" ht="30" customHeight="1">
      <c r="B25" s="16"/>
      <c r="C25" s="155" t="s">
        <v>43</v>
      </c>
      <c r="D25" s="155"/>
      <c r="E25" s="155"/>
      <c r="F25" s="155" t="s">
        <v>97</v>
      </c>
      <c r="G25" s="155"/>
      <c r="H25" s="155" t="s">
        <v>98</v>
      </c>
      <c r="I25" s="155"/>
    </row>
    <row r="26" spans="2:11" ht="30" customHeight="1">
      <c r="B26" s="19"/>
      <c r="C26" s="155" t="s">
        <v>99</v>
      </c>
      <c r="D26" s="155"/>
      <c r="E26" s="155"/>
      <c r="F26" s="189" t="s">
        <v>101</v>
      </c>
      <c r="G26" s="189"/>
      <c r="H26" s="189" t="s">
        <v>101</v>
      </c>
      <c r="I26" s="189"/>
      <c r="J26" s="15"/>
    </row>
    <row r="27" spans="2:11" ht="30" customHeight="1">
      <c r="B27" s="19"/>
      <c r="C27" s="155" t="s">
        <v>100</v>
      </c>
      <c r="D27" s="155"/>
      <c r="E27" s="155"/>
      <c r="F27" s="189" t="s">
        <v>101</v>
      </c>
      <c r="G27" s="189"/>
      <c r="H27" s="189" t="s">
        <v>101</v>
      </c>
      <c r="I27" s="189"/>
      <c r="J27" s="15"/>
    </row>
    <row r="28" spans="2:11" ht="30" customHeight="1">
      <c r="B28" s="19"/>
      <c r="C28" s="155" t="s">
        <v>96</v>
      </c>
      <c r="D28" s="155"/>
      <c r="E28" s="155"/>
      <c r="F28" s="189" t="s">
        <v>101</v>
      </c>
      <c r="G28" s="189"/>
      <c r="H28" s="189" t="s">
        <v>101</v>
      </c>
      <c r="I28" s="189"/>
      <c r="J28" s="15"/>
    </row>
    <row r="29" spans="2:11" ht="30" customHeight="1">
      <c r="B29" s="17"/>
      <c r="C29" s="155" t="s">
        <v>39</v>
      </c>
      <c r="D29" s="155"/>
      <c r="E29" s="155"/>
      <c r="F29" s="190"/>
      <c r="G29" s="191"/>
      <c r="H29" s="191"/>
      <c r="I29" s="192"/>
    </row>
    <row r="30" spans="2:11" s="14" customFormat="1" ht="21.95" customHeight="1">
      <c r="B30" s="18" t="s">
        <v>55</v>
      </c>
      <c r="C30" s="18"/>
      <c r="D30" s="15"/>
      <c r="E30" s="15"/>
      <c r="F30" s="15"/>
      <c r="G30" s="15"/>
      <c r="H30" s="15"/>
      <c r="I30" s="15"/>
      <c r="K30" s="15"/>
    </row>
    <row r="31" spans="2:11" s="10" customFormat="1" ht="28.9" customHeight="1">
      <c r="B31" s="150" t="s">
        <v>104</v>
      </c>
      <c r="C31" s="150" t="s">
        <v>108</v>
      </c>
      <c r="D31" s="150"/>
      <c r="E31" s="150"/>
      <c r="F31" s="150"/>
      <c r="G31" s="150"/>
      <c r="H31" s="150"/>
      <c r="I31" s="150"/>
      <c r="K31" s="151"/>
    </row>
    <row r="32" spans="2:11" s="10" customFormat="1" ht="28.9" customHeight="1">
      <c r="B32" s="150"/>
      <c r="C32" s="150"/>
      <c r="D32" s="150"/>
      <c r="E32" s="150"/>
      <c r="F32" s="150"/>
      <c r="G32" s="150"/>
      <c r="H32" s="150"/>
      <c r="I32" s="150"/>
      <c r="K32" s="151"/>
    </row>
    <row r="33" spans="2:11" s="10" customFormat="1" ht="28.9" customHeight="1">
      <c r="B33" s="150"/>
      <c r="C33" s="150"/>
      <c r="D33" s="150"/>
      <c r="E33" s="150"/>
      <c r="F33" s="150"/>
      <c r="G33" s="150"/>
      <c r="H33" s="150"/>
      <c r="I33" s="150"/>
      <c r="K33" s="151"/>
    </row>
    <row r="34" spans="2:11" ht="30" customHeight="1">
      <c r="C34" s="13"/>
      <c r="D34" s="13"/>
      <c r="E34" s="13"/>
      <c r="F34" s="13"/>
      <c r="G34" s="13"/>
      <c r="H34" s="13"/>
      <c r="I34" s="13"/>
    </row>
    <row r="35" spans="2:11" ht="30" customHeight="1">
      <c r="C35" s="13"/>
      <c r="D35" s="13"/>
      <c r="E35" s="13"/>
      <c r="F35" s="13"/>
      <c r="G35" s="13"/>
      <c r="H35" s="13"/>
      <c r="I35" s="13"/>
    </row>
    <row r="36" spans="2:11" ht="30" customHeight="1">
      <c r="C36" s="13"/>
      <c r="D36" s="13"/>
      <c r="E36" s="13"/>
      <c r="F36" s="13"/>
      <c r="G36" s="13"/>
      <c r="H36" s="13"/>
      <c r="I36" s="13"/>
    </row>
    <row r="37" spans="2:11" ht="30" customHeight="1">
      <c r="C37" s="13"/>
      <c r="F37" s="13"/>
      <c r="G37" s="13"/>
      <c r="H37" s="13"/>
      <c r="I37" s="13"/>
    </row>
  </sheetData>
  <sheetProtection algorithmName="SHA-512" hashValue="ADwSCPZWoYMcstv/Tf5pQ66b9byff4MrSic3b9r+10NZbEsAWmlLr+bXmzXFezYmGV/GjGMjZKSZT9ln+WwIHw==" saltValue="ktclMfJW750okCnLic/QiA==" spinCount="100000" sheet="1" objects="1" scenarios="1"/>
  <mergeCells count="28">
    <mergeCell ref="C29:E29"/>
    <mergeCell ref="F29:I29"/>
    <mergeCell ref="B31:B33"/>
    <mergeCell ref="C31:I33"/>
    <mergeCell ref="K31:K33"/>
    <mergeCell ref="C27:E27"/>
    <mergeCell ref="F27:G27"/>
    <mergeCell ref="H27:I27"/>
    <mergeCell ref="C28:E28"/>
    <mergeCell ref="F28:G28"/>
    <mergeCell ref="H28:I28"/>
    <mergeCell ref="C25:E25"/>
    <mergeCell ref="F25:G25"/>
    <mergeCell ref="H25:I25"/>
    <mergeCell ref="C26:E26"/>
    <mergeCell ref="F26:G26"/>
    <mergeCell ref="H26:I26"/>
    <mergeCell ref="B1:J1"/>
    <mergeCell ref="C5:I5"/>
    <mergeCell ref="C7:I7"/>
    <mergeCell ref="C16:I16"/>
    <mergeCell ref="F23:G23"/>
    <mergeCell ref="H9:I9"/>
    <mergeCell ref="H14:I14"/>
    <mergeCell ref="F22:H22"/>
    <mergeCell ref="F21:H21"/>
    <mergeCell ref="F20:H20"/>
    <mergeCell ref="F18:H18"/>
  </mergeCells>
  <phoneticPr fontId="1"/>
  <printOptions horizontalCentered="1"/>
  <pageMargins left="0.70866141732283472" right="0.70866141732283472" top="0.74803149606299213" bottom="0.74803149606299213" header="0.31496062992125984" footer="0.31496062992125984"/>
  <pageSetup paperSize="9" scale="9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39997558519241921"/>
  </sheetPr>
  <dimension ref="B1:P41"/>
  <sheetViews>
    <sheetView showZeros="0" view="pageBreakPreview" topLeftCell="B2" zoomScaleSheetLayoutView="100" workbookViewId="0">
      <selection activeCell="I13" sqref="I13:J13"/>
    </sheetView>
  </sheetViews>
  <sheetFormatPr defaultColWidth="10.75" defaultRowHeight="30" customHeight="1"/>
  <cols>
    <col min="1" max="1" width="10.75" style="11"/>
    <col min="2" max="3" width="2.5" style="11" customWidth="1"/>
    <col min="4" max="4" width="22.75" style="11" customWidth="1"/>
    <col min="5" max="5" width="4.375" style="11" customWidth="1"/>
    <col min="6" max="6" width="9.75" style="11" customWidth="1"/>
    <col min="7" max="7" width="4.375" style="11" customWidth="1"/>
    <col min="8" max="8" width="13.625" style="11" customWidth="1"/>
    <col min="9" max="9" width="4.375" style="11" customWidth="1"/>
    <col min="10" max="10" width="15.5" style="11" customWidth="1"/>
    <col min="11" max="12" width="2.5" style="11" customWidth="1"/>
    <col min="13" max="13" width="4.625" style="11" customWidth="1"/>
    <col min="14" max="14" width="2.25" style="11" customWidth="1"/>
    <col min="15" max="15" width="13" style="11" customWidth="1"/>
    <col min="16" max="16" width="4.75" style="11" customWidth="1"/>
    <col min="17" max="17" width="2.25" style="11" customWidth="1"/>
    <col min="18" max="20" width="10.75" style="11"/>
    <col min="21" max="21" width="12.75" style="11" customWidth="1"/>
    <col min="22" max="16384" width="10.75" style="11"/>
  </cols>
  <sheetData>
    <row r="1" spans="2:16" ht="60" customHeight="1">
      <c r="C1" s="159"/>
      <c r="D1" s="159"/>
      <c r="E1" s="159"/>
      <c r="F1" s="159"/>
      <c r="G1" s="159"/>
      <c r="H1" s="159"/>
      <c r="I1" s="159"/>
      <c r="J1" s="159"/>
      <c r="K1" s="159"/>
      <c r="L1" s="159"/>
      <c r="O1" s="13"/>
      <c r="P1" s="13"/>
    </row>
    <row r="2" spans="2:16" s="23" customFormat="1" ht="19.899999999999999" customHeight="1">
      <c r="B2" s="56"/>
      <c r="C2" s="43" t="s">
        <v>109</v>
      </c>
      <c r="D2" s="56"/>
      <c r="E2" s="24"/>
      <c r="F2" s="24"/>
      <c r="G2" s="24"/>
      <c r="H2" s="24"/>
      <c r="I2" s="24"/>
      <c r="J2" s="24"/>
      <c r="K2" s="24"/>
      <c r="L2" s="24"/>
    </row>
    <row r="3" spans="2:16" s="23" customFormat="1" ht="19.899999999999999" customHeight="1">
      <c r="B3" s="56"/>
      <c r="C3" s="63"/>
      <c r="D3" s="64"/>
      <c r="E3" s="65"/>
      <c r="F3" s="65"/>
      <c r="G3" s="65"/>
      <c r="H3" s="65"/>
      <c r="I3" s="65"/>
      <c r="J3" s="65"/>
      <c r="K3" s="66"/>
      <c r="L3" s="24"/>
    </row>
    <row r="4" spans="2:16" s="23" customFormat="1" ht="19.899999999999999" customHeight="1">
      <c r="B4" s="56"/>
      <c r="C4" s="67"/>
      <c r="D4" s="197" t="s">
        <v>115</v>
      </c>
      <c r="E4" s="197"/>
      <c r="F4" s="197"/>
      <c r="G4" s="197"/>
      <c r="H4" s="197"/>
      <c r="I4" s="197"/>
      <c r="J4" s="197"/>
      <c r="K4" s="68"/>
      <c r="L4" s="24"/>
    </row>
    <row r="5" spans="2:16" s="23" customFormat="1" ht="19.899999999999999" customHeight="1">
      <c r="B5" s="56"/>
      <c r="C5" s="67"/>
      <c r="D5" s="10"/>
      <c r="E5" s="24"/>
      <c r="F5" s="24"/>
      <c r="G5" s="24"/>
      <c r="H5" s="24"/>
      <c r="I5" s="24"/>
      <c r="J5" s="24"/>
      <c r="K5" s="68"/>
      <c r="L5" s="24"/>
    </row>
    <row r="6" spans="2:16" s="23" customFormat="1" ht="19.899999999999999" customHeight="1">
      <c r="B6" s="56"/>
      <c r="C6" s="67"/>
      <c r="D6" s="69" t="s">
        <v>116</v>
      </c>
      <c r="E6" s="24"/>
      <c r="F6" s="24"/>
      <c r="G6" s="24"/>
      <c r="H6" s="24"/>
      <c r="I6" s="24"/>
      <c r="J6" s="24"/>
      <c r="K6" s="68"/>
      <c r="L6" s="24"/>
    </row>
    <row r="7" spans="2:16" s="23" customFormat="1" ht="13.7" customHeight="1">
      <c r="B7" s="56"/>
      <c r="C7" s="67"/>
      <c r="D7" s="69"/>
      <c r="E7" s="24"/>
      <c r="F7" s="24"/>
      <c r="G7" s="24"/>
      <c r="H7" s="24"/>
      <c r="I7" s="24"/>
      <c r="J7" s="24"/>
      <c r="K7" s="68"/>
      <c r="L7" s="24"/>
    </row>
    <row r="8" spans="2:16" s="23" customFormat="1" ht="19.899999999999999" customHeight="1">
      <c r="B8" s="56"/>
      <c r="C8" s="67"/>
      <c r="D8" s="69"/>
      <c r="E8" s="69"/>
      <c r="F8" s="69"/>
      <c r="G8" s="69"/>
      <c r="H8" s="198" t="s">
        <v>93</v>
      </c>
      <c r="I8" s="198"/>
      <c r="J8" s="198"/>
      <c r="K8" s="68"/>
      <c r="L8" s="24"/>
    </row>
    <row r="9" spans="2:16" s="23" customFormat="1" ht="13.7" customHeight="1">
      <c r="B9" s="56"/>
      <c r="C9" s="67"/>
      <c r="D9" s="70"/>
      <c r="E9" s="70"/>
      <c r="F9" s="70"/>
      <c r="G9" s="70"/>
      <c r="H9" s="70"/>
      <c r="I9" s="70"/>
      <c r="J9" s="11"/>
      <c r="K9" s="68"/>
      <c r="L9" s="24"/>
    </row>
    <row r="10" spans="2:16" s="23" customFormat="1" ht="19.899999999999999" customHeight="1">
      <c r="B10" s="56"/>
      <c r="C10" s="67"/>
      <c r="D10" s="11" t="str">
        <f xml:space="preserve"> "　 椎葉村選挙管理委員会委員長　"&amp;入力!$C$8&amp;"　様"</f>
        <v>　 椎葉村選挙管理委員会委員長　椎 葉　勇　様</v>
      </c>
      <c r="E10" s="11"/>
      <c r="F10" s="11"/>
      <c r="G10" s="13"/>
      <c r="H10" s="11"/>
      <c r="I10" s="13"/>
      <c r="J10" s="11"/>
      <c r="K10" s="68"/>
      <c r="L10" s="24"/>
    </row>
    <row r="11" spans="2:16" s="23" customFormat="1" ht="13.7" customHeight="1">
      <c r="B11" s="56"/>
      <c r="C11" s="67"/>
      <c r="D11" s="11"/>
      <c r="E11" s="11"/>
      <c r="F11" s="11"/>
      <c r="G11" s="13"/>
      <c r="H11" s="11"/>
      <c r="I11" s="13"/>
      <c r="J11" s="11"/>
      <c r="K11" s="68"/>
      <c r="L11" s="24"/>
    </row>
    <row r="12" spans="2:16" s="23" customFormat="1" ht="19.899999999999999" customHeight="1">
      <c r="B12" s="56"/>
      <c r="C12" s="67"/>
      <c r="D12" s="11"/>
      <c r="E12" s="11"/>
      <c r="F12" s="11"/>
      <c r="G12" s="11"/>
      <c r="H12" s="13" t="str">
        <f>入力!$C$7&amp;入力!$D$7&amp;入力!$E$7&amp;入力!$F$7&amp;"執行"&amp;入力!$C$5</f>
        <v>令和７年６月１５日執行椎葉村長選挙</v>
      </c>
      <c r="I12" s="13"/>
      <c r="J12" s="11"/>
      <c r="K12" s="68"/>
      <c r="L12" s="24"/>
    </row>
    <row r="13" spans="2:16" s="23" customFormat="1" ht="19.899999999999999" customHeight="1">
      <c r="B13" s="56"/>
      <c r="C13" s="67"/>
      <c r="D13" s="11"/>
      <c r="E13" s="11"/>
      <c r="F13" s="11"/>
      <c r="G13" s="11"/>
      <c r="H13" s="38" t="s">
        <v>10</v>
      </c>
      <c r="I13" s="158">
        <f>入力!$E$8</f>
        <v>0</v>
      </c>
      <c r="J13" s="158"/>
      <c r="K13" s="68"/>
      <c r="L13" s="24"/>
    </row>
    <row r="14" spans="2:16" s="23" customFormat="1" ht="13.7" customHeight="1">
      <c r="B14" s="56"/>
      <c r="C14" s="67"/>
      <c r="D14" s="11"/>
      <c r="E14" s="11"/>
      <c r="F14" s="11"/>
      <c r="G14" s="18"/>
      <c r="H14" s="25"/>
      <c r="I14" s="25"/>
      <c r="J14" s="11"/>
      <c r="K14" s="68"/>
      <c r="L14" s="24"/>
    </row>
    <row r="15" spans="2:16" s="23" customFormat="1" ht="19.899999999999999" customHeight="1">
      <c r="B15" s="56"/>
      <c r="C15" s="67"/>
      <c r="D15" s="159" t="s">
        <v>57</v>
      </c>
      <c r="E15" s="159"/>
      <c r="F15" s="159"/>
      <c r="G15" s="159"/>
      <c r="H15" s="159"/>
      <c r="I15" s="159"/>
      <c r="J15" s="159"/>
      <c r="K15" s="68"/>
      <c r="L15" s="24"/>
    </row>
    <row r="16" spans="2:16" s="23" customFormat="1" ht="39.75" customHeight="1">
      <c r="B16" s="56"/>
      <c r="C16" s="67"/>
      <c r="D16" s="57" t="s">
        <v>112</v>
      </c>
      <c r="E16" s="104">
        <v>1</v>
      </c>
      <c r="F16" s="193" t="s">
        <v>289</v>
      </c>
      <c r="G16" s="193"/>
      <c r="H16" s="194"/>
      <c r="I16" s="104">
        <v>2</v>
      </c>
      <c r="J16" s="106" t="s">
        <v>290</v>
      </c>
      <c r="K16" s="73"/>
      <c r="L16" s="59"/>
    </row>
    <row r="17" spans="2:16" s="23" customFormat="1" ht="27.4" customHeight="1">
      <c r="B17" s="56"/>
      <c r="C17" s="67"/>
      <c r="D17" s="155" t="s">
        <v>113</v>
      </c>
      <c r="E17" s="155"/>
      <c r="F17" s="155"/>
      <c r="G17" s="195"/>
      <c r="H17" s="195"/>
      <c r="I17" s="195"/>
      <c r="J17" s="195"/>
      <c r="K17" s="74"/>
      <c r="L17" s="59"/>
    </row>
    <row r="18" spans="2:16" s="23" customFormat="1" ht="27.4" customHeight="1">
      <c r="B18" s="56"/>
      <c r="C18" s="67"/>
      <c r="D18" s="39" t="s">
        <v>114</v>
      </c>
      <c r="E18" s="155" t="s">
        <v>110</v>
      </c>
      <c r="F18" s="155"/>
      <c r="G18" s="155"/>
      <c r="H18" s="155" t="s">
        <v>111</v>
      </c>
      <c r="I18" s="155"/>
      <c r="J18" s="39" t="s">
        <v>39</v>
      </c>
      <c r="K18" s="73"/>
      <c r="L18" s="59"/>
    </row>
    <row r="19" spans="2:16" s="23" customFormat="1" ht="23.45" customHeight="1">
      <c r="B19" s="56"/>
      <c r="C19" s="67"/>
      <c r="D19" s="93"/>
      <c r="E19" s="199"/>
      <c r="F19" s="199"/>
      <c r="G19" s="199"/>
      <c r="H19" s="189" t="s">
        <v>288</v>
      </c>
      <c r="I19" s="189"/>
      <c r="J19" s="195"/>
      <c r="K19" s="74"/>
      <c r="L19" s="59"/>
    </row>
    <row r="20" spans="2:16" s="23" customFormat="1" ht="23.45" customHeight="1">
      <c r="B20" s="56"/>
      <c r="C20" s="67"/>
      <c r="D20" s="93"/>
      <c r="E20" s="199"/>
      <c r="F20" s="199"/>
      <c r="G20" s="199"/>
      <c r="H20" s="189" t="s">
        <v>42</v>
      </c>
      <c r="I20" s="189"/>
      <c r="J20" s="195"/>
      <c r="K20" s="74"/>
      <c r="L20" s="59"/>
    </row>
    <row r="21" spans="2:16" s="23" customFormat="1" ht="23.45" customHeight="1">
      <c r="B21" s="56"/>
      <c r="C21" s="67"/>
      <c r="D21" s="93"/>
      <c r="E21" s="199"/>
      <c r="F21" s="199"/>
      <c r="G21" s="199"/>
      <c r="H21" s="189" t="s">
        <v>42</v>
      </c>
      <c r="I21" s="189"/>
      <c r="J21" s="195"/>
      <c r="K21" s="74"/>
      <c r="L21" s="59"/>
    </row>
    <row r="22" spans="2:16" s="23" customFormat="1" ht="23.45" customHeight="1">
      <c r="B22" s="56"/>
      <c r="C22" s="67"/>
      <c r="D22" s="93"/>
      <c r="E22" s="199"/>
      <c r="F22" s="199"/>
      <c r="G22" s="199"/>
      <c r="H22" s="189" t="s">
        <v>42</v>
      </c>
      <c r="I22" s="189"/>
      <c r="J22" s="195"/>
      <c r="K22" s="74"/>
      <c r="L22" s="59"/>
    </row>
    <row r="23" spans="2:16" s="23" customFormat="1" ht="23.45" customHeight="1">
      <c r="B23" s="56"/>
      <c r="C23" s="67"/>
      <c r="D23" s="93"/>
      <c r="E23" s="199"/>
      <c r="F23" s="199"/>
      <c r="G23" s="199"/>
      <c r="H23" s="189" t="s">
        <v>42</v>
      </c>
      <c r="I23" s="189"/>
      <c r="J23" s="195"/>
      <c r="K23" s="74"/>
      <c r="L23" s="59"/>
    </row>
    <row r="24" spans="2:16" ht="21.95" customHeight="1">
      <c r="C24" s="71" t="s">
        <v>55</v>
      </c>
      <c r="D24" s="62"/>
      <c r="E24" s="62"/>
      <c r="F24" s="62"/>
      <c r="G24" s="62"/>
      <c r="H24" s="62"/>
      <c r="I24" s="62"/>
      <c r="J24" s="62"/>
      <c r="K24" s="72"/>
      <c r="L24" s="62"/>
    </row>
    <row r="25" spans="2:16" ht="277.7" customHeight="1">
      <c r="C25" s="75" t="s">
        <v>118</v>
      </c>
      <c r="D25" s="200" t="s">
        <v>117</v>
      </c>
      <c r="E25" s="200"/>
      <c r="F25" s="200"/>
      <c r="G25" s="200"/>
      <c r="H25" s="200"/>
      <c r="I25" s="200"/>
      <c r="J25" s="200"/>
      <c r="K25" s="201"/>
      <c r="L25" s="53"/>
    </row>
    <row r="26" spans="2:16" ht="30" customHeight="1">
      <c r="C26" s="60"/>
      <c r="D26" s="196"/>
      <c r="E26" s="196"/>
      <c r="F26" s="196"/>
      <c r="G26" s="196"/>
      <c r="H26" s="196"/>
      <c r="I26" s="196"/>
      <c r="J26" s="196"/>
      <c r="K26" s="196"/>
      <c r="L26" s="196"/>
    </row>
    <row r="27" spans="2:16" s="14" customFormat="1" ht="30" customHeight="1">
      <c r="B27" s="11"/>
      <c r="C27" s="61"/>
      <c r="D27" s="196"/>
      <c r="E27" s="196"/>
      <c r="F27" s="196"/>
      <c r="G27" s="196"/>
      <c r="H27" s="196"/>
      <c r="I27" s="196"/>
      <c r="J27" s="196"/>
      <c r="K27" s="196"/>
      <c r="L27" s="196"/>
    </row>
    <row r="28" spans="2:16" ht="30" customHeight="1">
      <c r="C28" s="60"/>
      <c r="D28" s="196"/>
      <c r="E28" s="196"/>
      <c r="F28" s="196"/>
      <c r="G28" s="196"/>
      <c r="H28" s="196"/>
      <c r="I28" s="196"/>
      <c r="J28" s="196"/>
      <c r="K28" s="196"/>
      <c r="L28" s="196"/>
    </row>
    <row r="29" spans="2:16" ht="30" customHeight="1">
      <c r="C29" s="41"/>
      <c r="D29" s="196"/>
      <c r="E29" s="196"/>
      <c r="F29" s="196"/>
      <c r="G29" s="196"/>
      <c r="H29" s="196"/>
      <c r="I29" s="196"/>
      <c r="J29" s="196"/>
      <c r="K29" s="196"/>
      <c r="L29" s="196"/>
    </row>
    <row r="30" spans="2:16" ht="30" customHeight="1">
      <c r="C30" s="41"/>
      <c r="D30" s="196"/>
      <c r="E30" s="196"/>
      <c r="F30" s="196"/>
      <c r="G30" s="196"/>
      <c r="H30" s="196"/>
      <c r="I30" s="196"/>
      <c r="J30" s="196"/>
      <c r="K30" s="196"/>
      <c r="L30" s="196"/>
    </row>
    <row r="31" spans="2:16" ht="49.35" customHeight="1">
      <c r="C31" s="41"/>
      <c r="D31" s="196"/>
      <c r="E31" s="196"/>
      <c r="F31" s="196"/>
      <c r="G31" s="196"/>
      <c r="H31" s="196"/>
      <c r="I31" s="196"/>
      <c r="J31" s="196"/>
      <c r="K31" s="196"/>
      <c r="L31" s="196"/>
    </row>
    <row r="32" spans="2:16" ht="37.15" customHeight="1">
      <c r="C32" s="17"/>
      <c r="D32" s="196"/>
      <c r="E32" s="196"/>
      <c r="F32" s="196"/>
      <c r="G32" s="196"/>
      <c r="H32" s="196"/>
      <c r="I32" s="196"/>
      <c r="J32" s="196"/>
      <c r="K32" s="196"/>
      <c r="L32" s="196"/>
      <c r="O32" s="13"/>
      <c r="P32" s="13"/>
    </row>
    <row r="33" spans="4:16" ht="30" customHeight="1">
      <c r="D33" s="196"/>
      <c r="E33" s="196"/>
      <c r="F33" s="196"/>
      <c r="G33" s="196"/>
      <c r="H33" s="196"/>
      <c r="I33" s="196"/>
      <c r="J33" s="196"/>
      <c r="K33" s="196"/>
      <c r="L33" s="196"/>
      <c r="O33" s="13"/>
      <c r="P33" s="13"/>
    </row>
    <row r="34" spans="4:16" ht="30" customHeight="1">
      <c r="D34" s="13"/>
      <c r="E34" s="13"/>
      <c r="F34" s="13"/>
      <c r="G34" s="13"/>
      <c r="H34" s="13"/>
      <c r="I34" s="13"/>
      <c r="J34" s="13"/>
      <c r="K34" s="13"/>
      <c r="O34" s="13"/>
      <c r="P34" s="13"/>
    </row>
    <row r="35" spans="4:16" ht="30" customHeight="1">
      <c r="D35" s="13"/>
      <c r="E35" s="13"/>
      <c r="F35" s="13"/>
      <c r="G35" s="13"/>
      <c r="H35" s="13"/>
      <c r="I35" s="13"/>
      <c r="J35" s="13"/>
      <c r="K35" s="13"/>
      <c r="O35" s="13"/>
      <c r="P35" s="13"/>
    </row>
    <row r="36" spans="4:16" ht="30" customHeight="1">
      <c r="D36" s="13"/>
      <c r="E36" s="13"/>
      <c r="F36" s="13"/>
      <c r="G36" s="13"/>
      <c r="H36" s="13"/>
      <c r="I36" s="13"/>
      <c r="J36" s="13"/>
      <c r="K36" s="13"/>
      <c r="O36" s="13"/>
      <c r="P36" s="13"/>
    </row>
    <row r="37" spans="4:16" ht="30" customHeight="1">
      <c r="D37" s="13"/>
      <c r="E37" s="13"/>
      <c r="F37" s="13"/>
      <c r="G37" s="13"/>
      <c r="H37" s="13"/>
      <c r="I37" s="13"/>
      <c r="J37" s="13"/>
      <c r="K37" s="13"/>
      <c r="O37" s="13"/>
      <c r="P37" s="13"/>
    </row>
    <row r="38" spans="4:16" ht="30" customHeight="1">
      <c r="D38" s="13"/>
      <c r="E38" s="13"/>
      <c r="F38" s="13"/>
      <c r="G38" s="13"/>
      <c r="H38" s="13"/>
      <c r="I38" s="13"/>
      <c r="J38" s="13"/>
      <c r="K38" s="13"/>
      <c r="O38" s="13"/>
      <c r="P38" s="13"/>
    </row>
    <row r="39" spans="4:16" ht="30" customHeight="1">
      <c r="D39" s="13"/>
      <c r="E39" s="13"/>
      <c r="F39" s="13"/>
      <c r="G39" s="13"/>
      <c r="H39" s="13"/>
      <c r="I39" s="13"/>
      <c r="J39" s="13"/>
      <c r="K39" s="13"/>
      <c r="O39" s="13"/>
      <c r="P39" s="13"/>
    </row>
    <row r="40" spans="4:16" ht="30" customHeight="1">
      <c r="D40" s="13"/>
      <c r="E40" s="13"/>
      <c r="F40" s="13"/>
      <c r="G40" s="13"/>
      <c r="H40" s="13"/>
      <c r="I40" s="13"/>
      <c r="J40" s="13"/>
      <c r="K40" s="13"/>
      <c r="O40" s="13"/>
      <c r="P40" s="13"/>
    </row>
    <row r="41" spans="4:16" ht="30" customHeight="1">
      <c r="D41" s="13"/>
      <c r="F41" s="13"/>
      <c r="G41" s="13"/>
      <c r="H41" s="13"/>
      <c r="I41" s="13"/>
      <c r="J41" s="13"/>
      <c r="K41" s="13"/>
      <c r="O41" s="13"/>
      <c r="P41" s="13"/>
    </row>
  </sheetData>
  <sheetProtection algorithmName="SHA-512" hashValue="4lGh+kocitrHdsU9glTtW1c8bgGp86LNbqlbmNc8RgOWjCYJfh6yBW3BuqKyuu3DDfNc8XDTDwsQApjj04mw3g==" saltValue="x+BZoEqszf7w8cGyPGg38Q==" spinCount="100000" sheet="1" objects="1" scenarios="1"/>
  <mergeCells count="30">
    <mergeCell ref="D29:L29"/>
    <mergeCell ref="D30:L30"/>
    <mergeCell ref="D31:L31"/>
    <mergeCell ref="D32:L32"/>
    <mergeCell ref="D33:L33"/>
    <mergeCell ref="D27:L27"/>
    <mergeCell ref="D28:L28"/>
    <mergeCell ref="E18:G18"/>
    <mergeCell ref="H18:I18"/>
    <mergeCell ref="E19:G19"/>
    <mergeCell ref="H19:I19"/>
    <mergeCell ref="J19:J23"/>
    <mergeCell ref="E20:G20"/>
    <mergeCell ref="H20:I20"/>
    <mergeCell ref="E21:G21"/>
    <mergeCell ref="H21:I21"/>
    <mergeCell ref="E22:G22"/>
    <mergeCell ref="H22:I22"/>
    <mergeCell ref="E23:G23"/>
    <mergeCell ref="H23:I23"/>
    <mergeCell ref="D25:K25"/>
    <mergeCell ref="C1:L1"/>
    <mergeCell ref="F16:H16"/>
    <mergeCell ref="D17:F17"/>
    <mergeCell ref="G17:J17"/>
    <mergeCell ref="D26:L26"/>
    <mergeCell ref="D4:J4"/>
    <mergeCell ref="H8:J8"/>
    <mergeCell ref="D15:J15"/>
    <mergeCell ref="I13:J13"/>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22</vt:i4>
      </vt:variant>
    </vt:vector>
  </HeadingPairs>
  <TitlesOfParts>
    <vt:vector size="44" baseType="lpstr">
      <vt:lpstr>入力</vt:lpstr>
      <vt:lpstr>書類一覧</vt:lpstr>
      <vt:lpstr>様式１（その１）</vt:lpstr>
      <vt:lpstr>様式１（その２）</vt:lpstr>
      <vt:lpstr>様式１（その３）</vt:lpstr>
      <vt:lpstr>様式２（その１）</vt:lpstr>
      <vt:lpstr>様式２（その２）</vt:lpstr>
      <vt:lpstr>様式２（その３）</vt:lpstr>
      <vt:lpstr>様式４（その１）</vt:lpstr>
      <vt:lpstr>様式４（その２）</vt:lpstr>
      <vt:lpstr>様式４（その３）</vt:lpstr>
      <vt:lpstr>様式５</vt:lpstr>
      <vt:lpstr>様式６</vt:lpstr>
      <vt:lpstr>様式７（その１）</vt:lpstr>
      <vt:lpstr>別紙１</vt:lpstr>
      <vt:lpstr>別紙２</vt:lpstr>
      <vt:lpstr>別紙３</vt:lpstr>
      <vt:lpstr>別紙４</vt:lpstr>
      <vt:lpstr>様式７（その２）</vt:lpstr>
      <vt:lpstr>別紙</vt:lpstr>
      <vt:lpstr>様式７（その３）</vt:lpstr>
      <vt:lpstr>別紙（</vt:lpstr>
      <vt:lpstr>書類一覧!Print_Area</vt:lpstr>
      <vt:lpstr>入力!Print_Area</vt:lpstr>
      <vt:lpstr>別紙!Print_Area</vt:lpstr>
      <vt:lpstr>'別紙（'!Print_Area</vt:lpstr>
      <vt:lpstr>別紙１!Print_Area</vt:lpstr>
      <vt:lpstr>別紙２!Print_Area</vt:lpstr>
      <vt:lpstr>別紙３!Print_Area</vt:lpstr>
      <vt:lpstr>別紙４!Print_Area</vt:lpstr>
      <vt:lpstr>'様式１（その１）'!Print_Area</vt:lpstr>
      <vt:lpstr>'様式１（その２）'!Print_Area</vt:lpstr>
      <vt:lpstr>'様式１（その３）'!Print_Area</vt:lpstr>
      <vt:lpstr>'様式２（その１）'!Print_Area</vt:lpstr>
      <vt:lpstr>'様式２（その２）'!Print_Area</vt:lpstr>
      <vt:lpstr>'様式２（その３）'!Print_Area</vt:lpstr>
      <vt:lpstr>'様式４（その１）'!Print_Area</vt:lpstr>
      <vt:lpstr>'様式４（その２）'!Print_Area</vt:lpstr>
      <vt:lpstr>'様式４（その３）'!Print_Area</vt:lpstr>
      <vt:lpstr>様式５!Print_Area</vt:lpstr>
      <vt:lpstr>様式６!Print_Area</vt:lpstr>
      <vt:lpstr>'様式７（その１）'!Print_Area</vt:lpstr>
      <vt:lpstr>'様式７（その２）'!Print_Area</vt:lpstr>
      <vt:lpstr>'様式７（その３）'!Print_Area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甲斐　顕正</dc:creator>
  <cp:lastModifiedBy>吉住　旭生</cp:lastModifiedBy>
  <cp:lastPrinted>2021-05-12T23:47:14Z</cp:lastPrinted>
  <dcterms:created xsi:type="dcterms:W3CDTF">2018-11-28T01:09:58Z</dcterms:created>
  <dcterms:modified xsi:type="dcterms:W3CDTF">2025-05-01T05:24:53Z</dcterms:modified>
</cp:coreProperties>
</file>