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松尾" sheetId="1" r:id="rId1"/>
  </sheets>
  <definedNames/>
  <calcPr fullCalcOnLoad="1"/>
</workbook>
</file>

<file path=xl/sharedStrings.xml><?xml version="1.0" encoding="utf-8"?>
<sst xmlns="http://schemas.openxmlformats.org/spreadsheetml/2006/main" count="92" uniqueCount="44">
  <si>
    <t>1便</t>
  </si>
  <si>
    <t>病院</t>
  </si>
  <si>
    <t>バス車庫</t>
  </si>
  <si>
    <t>那須橋</t>
  </si>
  <si>
    <t>火</t>
  </si>
  <si>
    <t>水</t>
  </si>
  <si>
    <t>木</t>
  </si>
  <si>
    <t>金</t>
  </si>
  <si>
    <t>　</t>
  </si>
  <si>
    <t>中園本店</t>
  </si>
  <si>
    <t>小河内</t>
  </si>
  <si>
    <t>石原</t>
  </si>
  <si>
    <t>唖谷</t>
  </si>
  <si>
    <t>松尾小学校</t>
  </si>
  <si>
    <t>上松尾</t>
  </si>
  <si>
    <t>小原</t>
  </si>
  <si>
    <t>中の八重センター</t>
  </si>
  <si>
    <t>下松尾</t>
  </si>
  <si>
    <t>松尾線</t>
  </si>
  <si>
    <t>水越集会センター</t>
  </si>
  <si>
    <t>Ｂ：栗の尾～唖谷～上椎葉</t>
  </si>
  <si>
    <t>Ｂ：上椎葉～唖谷～栗の尾</t>
  </si>
  <si>
    <t>Ｃ：畑鳥の巣～上松尾～上椎葉</t>
  </si>
  <si>
    <t>Ｃ：上椎葉～上松尾～畑鳥の巣</t>
  </si>
  <si>
    <t>Ｄ：小原～水越～中の八重～上椎葉</t>
  </si>
  <si>
    <t>Ｄ：上椎葉～中の八重～水越～小原</t>
  </si>
  <si>
    <t>小原入口</t>
  </si>
  <si>
    <t>鳥の巣</t>
  </si>
  <si>
    <t>畑</t>
  </si>
  <si>
    <t>ー</t>
  </si>
  <si>
    <t>Ａ：小河内～上椎葉（奇数週）</t>
  </si>
  <si>
    <t>Ａ：上椎葉～小河内（奇数週）</t>
  </si>
  <si>
    <t>Ａ：石原～上椎葉（偶数週）</t>
  </si>
  <si>
    <t>Ａ：上椎葉～石原（偶数週）</t>
  </si>
  <si>
    <t>中園本店</t>
  </si>
  <si>
    <t>小河内</t>
  </si>
  <si>
    <t>石原</t>
  </si>
  <si>
    <t>小河内</t>
  </si>
  <si>
    <t>蝉の尾（予約）</t>
  </si>
  <si>
    <t>栗の尾（予約）</t>
  </si>
  <si>
    <t>役場前</t>
  </si>
  <si>
    <t>－</t>
  </si>
  <si>
    <t>－</t>
  </si>
  <si>
    <t>那須橋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</si>
</sst>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0" fontId="3" fillId="0" borderId="16" xfId="0" applyNumberFormat="1" applyFont="1" applyBorder="1" applyAlignment="1">
      <alignment vertical="center"/>
    </xf>
    <xf numFmtId="20" fontId="3" fillId="0" borderId="0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20" fontId="3" fillId="0" borderId="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20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20" fontId="3" fillId="0" borderId="11" xfId="0" applyNumberFormat="1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BS31"/>
  <sheetViews>
    <sheetView tabSelected="1" zoomScalePageLayoutView="0" workbookViewId="0" topLeftCell="A1">
      <selection activeCell="AX29" sqref="AX29"/>
    </sheetView>
  </sheetViews>
  <sheetFormatPr defaultColWidth="1.75390625" defaultRowHeight="17.25" customHeight="1"/>
  <cols>
    <col min="1" max="1" width="1.75390625" style="6" customWidth="1"/>
    <col min="2" max="2" width="2.25390625" style="6" customWidth="1"/>
    <col min="3" max="7" width="1.75390625" style="6" customWidth="1"/>
    <col min="8" max="10" width="2.625" style="6" customWidth="1"/>
    <col min="11" max="12" width="2.125" style="6" customWidth="1"/>
    <col min="13" max="13" width="2.25390625" style="6" customWidth="1"/>
    <col min="14" max="18" width="1.75390625" style="6" customWidth="1"/>
    <col min="19" max="21" width="2.625" style="6" customWidth="1"/>
    <col min="22" max="26" width="1.12109375" style="6" customWidth="1"/>
    <col min="27" max="27" width="3.00390625" style="6" bestFit="1" customWidth="1"/>
    <col min="28" max="32" width="1.75390625" style="6" customWidth="1"/>
    <col min="33" max="35" width="2.625" style="6" customWidth="1"/>
    <col min="36" max="37" width="2.125" style="6" customWidth="1"/>
    <col min="38" max="38" width="3.00390625" style="6" bestFit="1" customWidth="1"/>
    <col min="39" max="43" width="1.75390625" style="6" customWidth="1"/>
    <col min="44" max="46" width="2.625" style="6" customWidth="1"/>
    <col min="47" max="51" width="1.12109375" style="6" customWidth="1"/>
    <col min="52" max="57" width="1.75390625" style="6" customWidth="1"/>
    <col min="58" max="60" width="2.625" style="6" customWidth="1"/>
    <col min="61" max="62" width="2.25390625" style="6" customWidth="1"/>
    <col min="63" max="68" width="1.75390625" style="6" customWidth="1"/>
    <col min="69" max="71" width="2.625" style="6" customWidth="1"/>
    <col min="72" max="16384" width="1.75390625" style="6" customWidth="1"/>
  </cols>
  <sheetData>
    <row r="1" ht="24.75" customHeight="1">
      <c r="C1" s="11" t="s">
        <v>18</v>
      </c>
    </row>
    <row r="2" ht="18.75" customHeight="1"/>
    <row r="3" spans="1:64" ht="17.25" customHeight="1">
      <c r="A3" s="20"/>
      <c r="C3" s="6" t="s">
        <v>30</v>
      </c>
      <c r="N3" s="6" t="s">
        <v>31</v>
      </c>
      <c r="AB3" s="6" t="s">
        <v>32</v>
      </c>
      <c r="AM3" s="6" t="s">
        <v>33</v>
      </c>
      <c r="BA3" s="6" t="s">
        <v>22</v>
      </c>
      <c r="BL3" s="6" t="s">
        <v>23</v>
      </c>
    </row>
    <row r="4" spans="1:71" ht="17.25" customHeight="1">
      <c r="A4" s="20"/>
      <c r="C4" s="32"/>
      <c r="D4" s="33"/>
      <c r="E4" s="33"/>
      <c r="F4" s="33"/>
      <c r="G4" s="34"/>
      <c r="H4" s="31" t="s">
        <v>0</v>
      </c>
      <c r="I4" s="31"/>
      <c r="J4" s="31"/>
      <c r="K4" s="3"/>
      <c r="L4" s="3"/>
      <c r="N4" s="32"/>
      <c r="O4" s="33"/>
      <c r="P4" s="33"/>
      <c r="Q4" s="33"/>
      <c r="R4" s="34"/>
      <c r="S4" s="31" t="s">
        <v>0</v>
      </c>
      <c r="T4" s="31"/>
      <c r="U4" s="31"/>
      <c r="V4" s="38"/>
      <c r="W4" s="5"/>
      <c r="X4" s="5"/>
      <c r="Y4" s="5"/>
      <c r="Z4" s="5"/>
      <c r="AB4" s="32"/>
      <c r="AC4" s="33"/>
      <c r="AD4" s="33"/>
      <c r="AE4" s="33"/>
      <c r="AF4" s="34"/>
      <c r="AG4" s="31" t="s">
        <v>0</v>
      </c>
      <c r="AH4" s="31"/>
      <c r="AI4" s="31"/>
      <c r="AJ4" s="3"/>
      <c r="AK4" s="3"/>
      <c r="AM4" s="32"/>
      <c r="AN4" s="33"/>
      <c r="AO4" s="33"/>
      <c r="AP4" s="33"/>
      <c r="AQ4" s="34"/>
      <c r="AR4" s="31" t="s">
        <v>0</v>
      </c>
      <c r="AS4" s="31"/>
      <c r="AT4" s="31"/>
      <c r="AZ4" s="15"/>
      <c r="BA4" s="32"/>
      <c r="BB4" s="33"/>
      <c r="BC4" s="33"/>
      <c r="BD4" s="33"/>
      <c r="BE4" s="34"/>
      <c r="BF4" s="31" t="s">
        <v>0</v>
      </c>
      <c r="BG4" s="31"/>
      <c r="BH4" s="31"/>
      <c r="BI4" s="3"/>
      <c r="BJ4" s="3"/>
      <c r="BK4" s="15"/>
      <c r="BL4" s="32"/>
      <c r="BM4" s="33"/>
      <c r="BN4" s="33"/>
      <c r="BO4" s="33"/>
      <c r="BP4" s="34"/>
      <c r="BQ4" s="31" t="s">
        <v>0</v>
      </c>
      <c r="BR4" s="31"/>
      <c r="BS4" s="31"/>
    </row>
    <row r="5" spans="1:71" ht="17.25" customHeight="1">
      <c r="A5" s="20"/>
      <c r="C5" s="35"/>
      <c r="D5" s="36"/>
      <c r="E5" s="36"/>
      <c r="F5" s="36"/>
      <c r="G5" s="37"/>
      <c r="H5" s="30" t="s">
        <v>4</v>
      </c>
      <c r="I5" s="30"/>
      <c r="J5" s="30"/>
      <c r="K5" s="4"/>
      <c r="L5" s="4"/>
      <c r="N5" s="35"/>
      <c r="O5" s="36"/>
      <c r="P5" s="36"/>
      <c r="Q5" s="36"/>
      <c r="R5" s="37"/>
      <c r="S5" s="30" t="s">
        <v>4</v>
      </c>
      <c r="T5" s="30"/>
      <c r="U5" s="30"/>
      <c r="V5" s="39"/>
      <c r="W5" s="14"/>
      <c r="X5" s="14"/>
      <c r="Y5" s="14"/>
      <c r="Z5" s="14"/>
      <c r="AB5" s="35"/>
      <c r="AC5" s="36"/>
      <c r="AD5" s="36"/>
      <c r="AE5" s="36"/>
      <c r="AF5" s="37"/>
      <c r="AG5" s="30" t="s">
        <v>4</v>
      </c>
      <c r="AH5" s="30"/>
      <c r="AI5" s="30"/>
      <c r="AJ5" s="4"/>
      <c r="AK5" s="4"/>
      <c r="AM5" s="35"/>
      <c r="AN5" s="36"/>
      <c r="AO5" s="36"/>
      <c r="AP5" s="36"/>
      <c r="AQ5" s="37"/>
      <c r="AR5" s="30" t="s">
        <v>4</v>
      </c>
      <c r="AS5" s="30"/>
      <c r="AT5" s="30"/>
      <c r="AZ5" s="16"/>
      <c r="BA5" s="35"/>
      <c r="BB5" s="36"/>
      <c r="BC5" s="36"/>
      <c r="BD5" s="36"/>
      <c r="BE5" s="37"/>
      <c r="BF5" s="30" t="s">
        <v>6</v>
      </c>
      <c r="BG5" s="30"/>
      <c r="BH5" s="30"/>
      <c r="BI5" s="4"/>
      <c r="BJ5" s="4"/>
      <c r="BK5" s="16"/>
      <c r="BL5" s="35"/>
      <c r="BM5" s="36"/>
      <c r="BN5" s="36"/>
      <c r="BO5" s="36"/>
      <c r="BP5" s="37"/>
      <c r="BQ5" s="30" t="s">
        <v>6</v>
      </c>
      <c r="BR5" s="30"/>
      <c r="BS5" s="30"/>
    </row>
    <row r="6" spans="1:71" ht="17.25" customHeight="1">
      <c r="A6" s="20"/>
      <c r="B6" s="13">
        <v>1</v>
      </c>
      <c r="C6" s="25" t="s">
        <v>38</v>
      </c>
      <c r="D6" s="26"/>
      <c r="E6" s="26"/>
      <c r="F6" s="26"/>
      <c r="G6" s="27"/>
      <c r="H6" s="28">
        <v>0.3541666666666667</v>
      </c>
      <c r="I6" s="29"/>
      <c r="J6" s="29"/>
      <c r="K6" s="4"/>
      <c r="L6" s="4"/>
      <c r="M6" s="13">
        <v>1</v>
      </c>
      <c r="N6" s="7" t="str">
        <f>C12</f>
        <v>病院</v>
      </c>
      <c r="O6" s="1"/>
      <c r="P6" s="1"/>
      <c r="Q6" s="1"/>
      <c r="R6" s="10"/>
      <c r="S6" s="28">
        <v>0.5409722222222222</v>
      </c>
      <c r="T6" s="29"/>
      <c r="U6" s="29"/>
      <c r="V6" s="18"/>
      <c r="W6" s="14"/>
      <c r="X6" s="14"/>
      <c r="Y6" s="19"/>
      <c r="Z6" s="14"/>
      <c r="AA6" s="13">
        <v>1</v>
      </c>
      <c r="AB6" s="8" t="s">
        <v>10</v>
      </c>
      <c r="AC6" s="2"/>
      <c r="AD6" s="2"/>
      <c r="AE6" s="2"/>
      <c r="AF6" s="9"/>
      <c r="AG6" s="28" t="s">
        <v>29</v>
      </c>
      <c r="AH6" s="29"/>
      <c r="AI6" s="29"/>
      <c r="AJ6" s="4"/>
      <c r="AK6" s="4"/>
      <c r="AL6" s="13">
        <v>1</v>
      </c>
      <c r="AM6" s="7" t="s">
        <v>1</v>
      </c>
      <c r="AN6" s="1"/>
      <c r="AO6" s="1"/>
      <c r="AP6" s="1"/>
      <c r="AQ6" s="10"/>
      <c r="AR6" s="28">
        <v>0.5409722222222222</v>
      </c>
      <c r="AS6" s="29"/>
      <c r="AT6" s="29"/>
      <c r="AZ6" s="21">
        <v>1</v>
      </c>
      <c r="BA6" s="8" t="s">
        <v>27</v>
      </c>
      <c r="BB6" s="2"/>
      <c r="BC6" s="2"/>
      <c r="BD6" s="2"/>
      <c r="BE6" s="9"/>
      <c r="BF6" s="28">
        <v>0.3541666666666667</v>
      </c>
      <c r="BG6" s="29"/>
      <c r="BH6" s="29"/>
      <c r="BI6" s="4"/>
      <c r="BJ6" s="4"/>
      <c r="BK6" s="21">
        <v>1</v>
      </c>
      <c r="BL6" s="7" t="str">
        <f>BA13</f>
        <v>病院</v>
      </c>
      <c r="BM6" s="1"/>
      <c r="BN6" s="1"/>
      <c r="BO6" s="1"/>
      <c r="BP6" s="10"/>
      <c r="BQ6" s="28">
        <v>0.5409722222222222</v>
      </c>
      <c r="BR6" s="29"/>
      <c r="BS6" s="29"/>
    </row>
    <row r="7" spans="1:71" ht="17.25" customHeight="1">
      <c r="A7" s="20"/>
      <c r="B7" s="13">
        <f aca="true" t="shared" si="0" ref="B7:B12">B6+1</f>
        <v>2</v>
      </c>
      <c r="C7" s="8" t="s">
        <v>37</v>
      </c>
      <c r="D7" s="2"/>
      <c r="E7" s="2"/>
      <c r="F7" s="2"/>
      <c r="G7" s="9"/>
      <c r="H7" s="28">
        <v>0.3576388888888889</v>
      </c>
      <c r="I7" s="29"/>
      <c r="J7" s="29"/>
      <c r="K7" s="4"/>
      <c r="L7" s="4"/>
      <c r="M7" s="13">
        <f aca="true" t="shared" si="1" ref="M7:M12">M6+1</f>
        <v>2</v>
      </c>
      <c r="N7" s="7" t="str">
        <f>C11</f>
        <v>バス車庫</v>
      </c>
      <c r="O7" s="1"/>
      <c r="P7" s="1"/>
      <c r="Q7" s="1"/>
      <c r="R7" s="10"/>
      <c r="S7" s="28">
        <v>0.5416666666666666</v>
      </c>
      <c r="T7" s="29"/>
      <c r="U7" s="29"/>
      <c r="V7" s="18"/>
      <c r="W7" s="14"/>
      <c r="X7" s="14"/>
      <c r="Y7" s="19"/>
      <c r="Z7" s="14"/>
      <c r="AA7" s="13">
        <f aca="true" t="shared" si="2" ref="AA7:AA12">AA6+1</f>
        <v>2</v>
      </c>
      <c r="AB7" s="8" t="s">
        <v>11</v>
      </c>
      <c r="AC7" s="2"/>
      <c r="AD7" s="2"/>
      <c r="AE7" s="2"/>
      <c r="AF7" s="9"/>
      <c r="AG7" s="28">
        <v>0.3541666666666667</v>
      </c>
      <c r="AH7" s="29"/>
      <c r="AI7" s="29"/>
      <c r="AJ7" s="4"/>
      <c r="AK7" s="4"/>
      <c r="AL7" s="13">
        <f aca="true" t="shared" si="3" ref="AL7:AL12">AL6+1</f>
        <v>2</v>
      </c>
      <c r="AM7" s="7" t="s">
        <v>2</v>
      </c>
      <c r="AN7" s="1"/>
      <c r="AO7" s="1"/>
      <c r="AP7" s="1"/>
      <c r="AQ7" s="10"/>
      <c r="AR7" s="28">
        <v>0.5416666666666666</v>
      </c>
      <c r="AS7" s="29"/>
      <c r="AT7" s="29"/>
      <c r="AZ7" s="21">
        <f aca="true" t="shared" si="4" ref="AZ7:AZ13">AZ6+1</f>
        <v>2</v>
      </c>
      <c r="BA7" s="8" t="s">
        <v>28</v>
      </c>
      <c r="BB7" s="2"/>
      <c r="BC7" s="2"/>
      <c r="BD7" s="2"/>
      <c r="BE7" s="9"/>
      <c r="BF7" s="28">
        <v>0.3611111111111111</v>
      </c>
      <c r="BG7" s="29"/>
      <c r="BH7" s="29"/>
      <c r="BI7" s="4"/>
      <c r="BJ7" s="4"/>
      <c r="BK7" s="21">
        <f aca="true" t="shared" si="5" ref="BK7:BK13">BK6+1</f>
        <v>2</v>
      </c>
      <c r="BL7" s="7" t="str">
        <f>BA12</f>
        <v>バス車庫</v>
      </c>
      <c r="BM7" s="1"/>
      <c r="BN7" s="1"/>
      <c r="BO7" s="1"/>
      <c r="BP7" s="10"/>
      <c r="BQ7" s="28">
        <v>0.5416666666666666</v>
      </c>
      <c r="BR7" s="29"/>
      <c r="BS7" s="29"/>
    </row>
    <row r="8" spans="1:71" ht="17.25" customHeight="1">
      <c r="A8" s="20"/>
      <c r="B8" s="13">
        <f t="shared" si="0"/>
        <v>3</v>
      </c>
      <c r="C8" s="8" t="s">
        <v>11</v>
      </c>
      <c r="D8" s="2"/>
      <c r="E8" s="2"/>
      <c r="F8" s="2"/>
      <c r="G8" s="9"/>
      <c r="H8" s="28" t="s">
        <v>41</v>
      </c>
      <c r="I8" s="29"/>
      <c r="J8" s="29"/>
      <c r="K8" s="4"/>
      <c r="L8" s="4"/>
      <c r="M8" s="13">
        <f t="shared" si="1"/>
        <v>3</v>
      </c>
      <c r="N8" s="7" t="str">
        <f>C10</f>
        <v>中園本店</v>
      </c>
      <c r="O8" s="1"/>
      <c r="P8" s="1"/>
      <c r="Q8" s="1"/>
      <c r="R8" s="10"/>
      <c r="S8" s="28">
        <v>0.5423611111111112</v>
      </c>
      <c r="T8" s="29"/>
      <c r="U8" s="29"/>
      <c r="V8" s="18"/>
      <c r="W8" s="14"/>
      <c r="X8" s="14"/>
      <c r="Y8" s="19"/>
      <c r="Z8" s="14"/>
      <c r="AA8" s="13">
        <f t="shared" si="2"/>
        <v>3</v>
      </c>
      <c r="AB8" s="8" t="s">
        <v>3</v>
      </c>
      <c r="AC8" s="2"/>
      <c r="AD8" s="2"/>
      <c r="AE8" s="2"/>
      <c r="AF8" s="9"/>
      <c r="AG8" s="28">
        <v>0.3736111111111111</v>
      </c>
      <c r="AH8" s="29"/>
      <c r="AI8" s="29"/>
      <c r="AJ8" s="4"/>
      <c r="AK8" s="4"/>
      <c r="AL8" s="13">
        <f t="shared" si="3"/>
        <v>3</v>
      </c>
      <c r="AM8" s="7" t="s">
        <v>34</v>
      </c>
      <c r="AN8" s="1"/>
      <c r="AO8" s="1"/>
      <c r="AP8" s="1"/>
      <c r="AQ8" s="10"/>
      <c r="AR8" s="28">
        <v>0.5423611111111112</v>
      </c>
      <c r="AS8" s="29"/>
      <c r="AT8" s="29"/>
      <c r="AZ8" s="21">
        <f t="shared" si="4"/>
        <v>3</v>
      </c>
      <c r="BA8" s="8" t="s">
        <v>14</v>
      </c>
      <c r="BB8" s="2"/>
      <c r="BC8" s="2"/>
      <c r="BD8" s="2"/>
      <c r="BE8" s="9"/>
      <c r="BF8" s="28">
        <v>0.37777777777777777</v>
      </c>
      <c r="BG8" s="29"/>
      <c r="BH8" s="29"/>
      <c r="BI8" s="4"/>
      <c r="BJ8" s="4"/>
      <c r="BK8" s="21">
        <f t="shared" si="5"/>
        <v>3</v>
      </c>
      <c r="BL8" s="7" t="str">
        <f>BA11</f>
        <v>中園本店</v>
      </c>
      <c r="BM8" s="1"/>
      <c r="BN8" s="1"/>
      <c r="BO8" s="1"/>
      <c r="BP8" s="10"/>
      <c r="BQ8" s="28">
        <v>0.5423611111111112</v>
      </c>
      <c r="BR8" s="29"/>
      <c r="BS8" s="29"/>
    </row>
    <row r="9" spans="1:71" ht="17.25" customHeight="1">
      <c r="A9" s="20"/>
      <c r="B9" s="13">
        <f t="shared" si="0"/>
        <v>4</v>
      </c>
      <c r="C9" s="8" t="s">
        <v>40</v>
      </c>
      <c r="D9" s="2"/>
      <c r="E9" s="2"/>
      <c r="F9" s="2"/>
      <c r="G9" s="9"/>
      <c r="H9" s="40">
        <v>0.3854166666666667</v>
      </c>
      <c r="I9" s="41"/>
      <c r="J9" s="42"/>
      <c r="K9" s="4"/>
      <c r="L9" s="4"/>
      <c r="M9" s="13">
        <f t="shared" si="1"/>
        <v>4</v>
      </c>
      <c r="N9" s="7" t="str">
        <f>C9</f>
        <v>役場前</v>
      </c>
      <c r="O9" s="1"/>
      <c r="P9" s="1"/>
      <c r="Q9" s="1"/>
      <c r="R9" s="10"/>
      <c r="S9" s="28">
        <v>0.5423611111111112</v>
      </c>
      <c r="T9" s="29"/>
      <c r="U9" s="29"/>
      <c r="V9" s="18"/>
      <c r="W9" s="14"/>
      <c r="X9" s="14"/>
      <c r="Y9" s="19"/>
      <c r="Z9" s="14"/>
      <c r="AA9" s="13">
        <f t="shared" si="2"/>
        <v>4</v>
      </c>
      <c r="AB9" s="7" t="s">
        <v>40</v>
      </c>
      <c r="AC9" s="1"/>
      <c r="AD9" s="1"/>
      <c r="AE9" s="1"/>
      <c r="AF9" s="10"/>
      <c r="AG9" s="40">
        <v>0.37916666666666665</v>
      </c>
      <c r="AH9" s="41"/>
      <c r="AI9" s="42"/>
      <c r="AJ9" s="4"/>
      <c r="AK9" s="4"/>
      <c r="AL9" s="13">
        <f t="shared" si="3"/>
        <v>4</v>
      </c>
      <c r="AM9" s="7" t="s">
        <v>40</v>
      </c>
      <c r="AN9" s="1"/>
      <c r="AO9" s="1"/>
      <c r="AP9" s="1"/>
      <c r="AQ9" s="10"/>
      <c r="AR9" s="28">
        <v>0.5423611111111112</v>
      </c>
      <c r="AS9" s="29"/>
      <c r="AT9" s="29"/>
      <c r="AZ9" s="21">
        <f t="shared" si="4"/>
        <v>4</v>
      </c>
      <c r="BA9" s="8" t="s">
        <v>13</v>
      </c>
      <c r="BB9" s="2"/>
      <c r="BC9" s="2"/>
      <c r="BD9" s="2"/>
      <c r="BE9" s="9"/>
      <c r="BF9" s="28">
        <v>0.3861111111111111</v>
      </c>
      <c r="BG9" s="29"/>
      <c r="BH9" s="29"/>
      <c r="BI9" s="4"/>
      <c r="BJ9" s="4"/>
      <c r="BK9" s="21">
        <v>4</v>
      </c>
      <c r="BL9" s="7" t="s">
        <v>40</v>
      </c>
      <c r="BM9" s="1"/>
      <c r="BN9" s="1"/>
      <c r="BO9" s="1"/>
      <c r="BP9" s="10"/>
      <c r="BQ9" s="40">
        <v>0.5423611111111112</v>
      </c>
      <c r="BR9" s="41"/>
      <c r="BS9" s="42"/>
    </row>
    <row r="10" spans="1:71" ht="17.25" customHeight="1">
      <c r="A10" s="20"/>
      <c r="B10" s="13">
        <f t="shared" si="0"/>
        <v>5</v>
      </c>
      <c r="C10" s="7" t="s">
        <v>9</v>
      </c>
      <c r="D10" s="1"/>
      <c r="E10" s="1"/>
      <c r="F10" s="1"/>
      <c r="G10" s="10"/>
      <c r="H10" s="40">
        <v>0.3854166666666667</v>
      </c>
      <c r="I10" s="41"/>
      <c r="J10" s="42"/>
      <c r="K10" s="4"/>
      <c r="L10" s="4"/>
      <c r="M10" s="13">
        <f t="shared" si="1"/>
        <v>5</v>
      </c>
      <c r="N10" s="7" t="str">
        <f>C8</f>
        <v>石原</v>
      </c>
      <c r="O10" s="1"/>
      <c r="P10" s="1"/>
      <c r="Q10" s="1"/>
      <c r="R10" s="10"/>
      <c r="S10" s="28" t="s">
        <v>42</v>
      </c>
      <c r="T10" s="29"/>
      <c r="U10" s="29"/>
      <c r="V10" s="18"/>
      <c r="W10" s="14"/>
      <c r="X10" s="14"/>
      <c r="Y10" s="19"/>
      <c r="Z10" s="14"/>
      <c r="AA10" s="13">
        <f t="shared" si="2"/>
        <v>5</v>
      </c>
      <c r="AB10" s="7" t="s">
        <v>34</v>
      </c>
      <c r="AC10" s="1"/>
      <c r="AD10" s="1"/>
      <c r="AE10" s="1"/>
      <c r="AF10" s="10"/>
      <c r="AG10" s="40">
        <v>0.37916666666666665</v>
      </c>
      <c r="AH10" s="41"/>
      <c r="AI10" s="42"/>
      <c r="AJ10" s="4"/>
      <c r="AK10" s="4"/>
      <c r="AL10" s="13">
        <f t="shared" si="3"/>
        <v>5</v>
      </c>
      <c r="AM10" s="7" t="s">
        <v>43</v>
      </c>
      <c r="AN10" s="1"/>
      <c r="AO10" s="1"/>
      <c r="AP10" s="1"/>
      <c r="AQ10" s="10"/>
      <c r="AR10" s="28">
        <v>0.5479166666666667</v>
      </c>
      <c r="AS10" s="29"/>
      <c r="AT10" s="29"/>
      <c r="AZ10" s="21">
        <v>5</v>
      </c>
      <c r="BA10" s="8" t="s">
        <v>40</v>
      </c>
      <c r="BB10" s="2"/>
      <c r="BC10" s="2"/>
      <c r="BD10" s="2"/>
      <c r="BE10" s="9"/>
      <c r="BF10" s="40">
        <v>0.40347222222222223</v>
      </c>
      <c r="BG10" s="41"/>
      <c r="BH10" s="42"/>
      <c r="BI10" s="4"/>
      <c r="BJ10" s="4"/>
      <c r="BK10" s="21">
        <v>5</v>
      </c>
      <c r="BL10" s="7" t="str">
        <f>BA9</f>
        <v>松尾小学校</v>
      </c>
      <c r="BM10" s="1"/>
      <c r="BN10" s="1"/>
      <c r="BO10" s="1"/>
      <c r="BP10" s="10"/>
      <c r="BQ10" s="28">
        <v>0.5597222222222222</v>
      </c>
      <c r="BR10" s="29"/>
      <c r="BS10" s="29"/>
    </row>
    <row r="11" spans="1:71" ht="17.25" customHeight="1">
      <c r="A11" s="20"/>
      <c r="B11" s="13">
        <f t="shared" si="0"/>
        <v>6</v>
      </c>
      <c r="C11" s="7" t="s">
        <v>2</v>
      </c>
      <c r="D11" s="1"/>
      <c r="E11" s="1"/>
      <c r="F11" s="1"/>
      <c r="G11" s="10"/>
      <c r="H11" s="40">
        <v>0.3861111111111111</v>
      </c>
      <c r="I11" s="41"/>
      <c r="J11" s="42"/>
      <c r="K11" s="4"/>
      <c r="L11" s="4"/>
      <c r="M11" s="13">
        <f t="shared" si="1"/>
        <v>6</v>
      </c>
      <c r="N11" s="7" t="str">
        <f>C7</f>
        <v>小河内</v>
      </c>
      <c r="O11" s="1"/>
      <c r="P11" s="1"/>
      <c r="Q11" s="1"/>
      <c r="R11" s="10"/>
      <c r="S11" s="28">
        <v>0.5701388888888889</v>
      </c>
      <c r="T11" s="29"/>
      <c r="U11" s="29"/>
      <c r="V11" s="18"/>
      <c r="W11" s="14"/>
      <c r="X11" s="14"/>
      <c r="Y11" s="19"/>
      <c r="Z11" s="19"/>
      <c r="AA11" s="13">
        <f t="shared" si="2"/>
        <v>6</v>
      </c>
      <c r="AB11" s="7" t="s">
        <v>2</v>
      </c>
      <c r="AC11" s="1"/>
      <c r="AD11" s="1"/>
      <c r="AE11" s="1"/>
      <c r="AF11" s="10"/>
      <c r="AG11" s="40">
        <v>0.37986111111111115</v>
      </c>
      <c r="AH11" s="41"/>
      <c r="AI11" s="42"/>
      <c r="AJ11" s="4"/>
      <c r="AK11" s="4"/>
      <c r="AL11" s="13">
        <f t="shared" si="3"/>
        <v>6</v>
      </c>
      <c r="AM11" s="7" t="s">
        <v>36</v>
      </c>
      <c r="AN11" s="1"/>
      <c r="AO11" s="1"/>
      <c r="AP11" s="1"/>
      <c r="AQ11" s="10"/>
      <c r="AR11" s="28">
        <v>0.5673611111111111</v>
      </c>
      <c r="AS11" s="29"/>
      <c r="AT11" s="29"/>
      <c r="AZ11" s="21">
        <v>6</v>
      </c>
      <c r="BA11" s="7" t="s">
        <v>9</v>
      </c>
      <c r="BB11" s="1"/>
      <c r="BC11" s="1"/>
      <c r="BD11" s="1"/>
      <c r="BE11" s="10"/>
      <c r="BF11" s="28">
        <v>0.40347222222222223</v>
      </c>
      <c r="BG11" s="29"/>
      <c r="BH11" s="29"/>
      <c r="BI11" s="4"/>
      <c r="BJ11" s="4"/>
      <c r="BK11" s="21">
        <f t="shared" si="5"/>
        <v>6</v>
      </c>
      <c r="BL11" s="7" t="str">
        <f>BA8</f>
        <v>上松尾</v>
      </c>
      <c r="BM11" s="1"/>
      <c r="BN11" s="1"/>
      <c r="BO11" s="1"/>
      <c r="BP11" s="10"/>
      <c r="BQ11" s="28">
        <v>0.5680555555555555</v>
      </c>
      <c r="BR11" s="29"/>
      <c r="BS11" s="29"/>
    </row>
    <row r="12" spans="1:71" ht="17.25" customHeight="1">
      <c r="A12" s="20"/>
      <c r="B12" s="13">
        <f t="shared" si="0"/>
        <v>7</v>
      </c>
      <c r="C12" s="7" t="s">
        <v>1</v>
      </c>
      <c r="D12" s="1"/>
      <c r="E12" s="1"/>
      <c r="F12" s="1"/>
      <c r="G12" s="10"/>
      <c r="H12" s="40">
        <v>0.38680555555555557</v>
      </c>
      <c r="I12" s="41"/>
      <c r="J12" s="42"/>
      <c r="K12" s="4"/>
      <c r="L12" s="4"/>
      <c r="M12" s="13">
        <f t="shared" si="1"/>
        <v>7</v>
      </c>
      <c r="N12" s="25" t="s">
        <v>38</v>
      </c>
      <c r="O12" s="26"/>
      <c r="P12" s="26"/>
      <c r="Q12" s="26"/>
      <c r="R12" s="27"/>
      <c r="S12" s="28">
        <v>0.5736111111111112</v>
      </c>
      <c r="T12" s="29"/>
      <c r="U12" s="29"/>
      <c r="AA12" s="13">
        <f t="shared" si="2"/>
        <v>7</v>
      </c>
      <c r="AB12" s="7" t="s">
        <v>1</v>
      </c>
      <c r="AC12" s="1"/>
      <c r="AD12" s="1"/>
      <c r="AE12" s="1"/>
      <c r="AF12" s="10"/>
      <c r="AG12" s="28">
        <v>0.38055555555555554</v>
      </c>
      <c r="AH12" s="29"/>
      <c r="AI12" s="29"/>
      <c r="AJ12" s="4"/>
      <c r="AK12" s="4"/>
      <c r="AL12" s="13">
        <f t="shared" si="3"/>
        <v>7</v>
      </c>
      <c r="AM12" s="7" t="s">
        <v>35</v>
      </c>
      <c r="AN12" s="1"/>
      <c r="AO12" s="1"/>
      <c r="AP12" s="1"/>
      <c r="AQ12" s="10"/>
      <c r="AR12" s="28" t="s">
        <v>29</v>
      </c>
      <c r="AS12" s="29"/>
      <c r="AT12" s="29"/>
      <c r="AZ12" s="21">
        <f t="shared" si="4"/>
        <v>7</v>
      </c>
      <c r="BA12" s="7" t="s">
        <v>2</v>
      </c>
      <c r="BB12" s="1"/>
      <c r="BC12" s="1"/>
      <c r="BD12" s="1"/>
      <c r="BE12" s="10"/>
      <c r="BF12" s="28">
        <v>0.4041666666666666</v>
      </c>
      <c r="BG12" s="29"/>
      <c r="BH12" s="29"/>
      <c r="BK12" s="21">
        <f t="shared" si="5"/>
        <v>7</v>
      </c>
      <c r="BL12" s="7" t="str">
        <f>BA7</f>
        <v>畑</v>
      </c>
      <c r="BM12" s="1"/>
      <c r="BN12" s="1"/>
      <c r="BO12" s="1"/>
      <c r="BP12" s="10"/>
      <c r="BQ12" s="28">
        <v>0.5847222222222223</v>
      </c>
      <c r="BR12" s="29"/>
      <c r="BS12" s="29"/>
    </row>
    <row r="13" spans="8:71" ht="17.25" customHeight="1">
      <c r="H13" s="22"/>
      <c r="I13" s="4"/>
      <c r="J13" s="4"/>
      <c r="K13" s="4"/>
      <c r="L13" s="4"/>
      <c r="S13" s="22"/>
      <c r="T13" s="4"/>
      <c r="U13" s="4"/>
      <c r="AC13" s="6" t="s">
        <v>8</v>
      </c>
      <c r="AZ13" s="21">
        <f t="shared" si="4"/>
        <v>8</v>
      </c>
      <c r="BA13" s="7" t="s">
        <v>1</v>
      </c>
      <c r="BB13" s="1"/>
      <c r="BC13" s="1"/>
      <c r="BD13" s="1"/>
      <c r="BE13" s="10"/>
      <c r="BF13" s="28">
        <v>0.4048611111111111</v>
      </c>
      <c r="BG13" s="29"/>
      <c r="BH13" s="29"/>
      <c r="BK13" s="21">
        <f t="shared" si="5"/>
        <v>8</v>
      </c>
      <c r="BL13" s="7" t="str">
        <f>BA6</f>
        <v>鳥の巣</v>
      </c>
      <c r="BM13" s="1"/>
      <c r="BN13" s="1"/>
      <c r="BO13" s="1"/>
      <c r="BP13" s="10"/>
      <c r="BQ13" s="28">
        <v>0.5916666666666667</v>
      </c>
      <c r="BR13" s="29"/>
      <c r="BS13" s="29"/>
    </row>
    <row r="14" spans="8:21" ht="17.25" customHeight="1">
      <c r="H14" s="22"/>
      <c r="I14" s="4"/>
      <c r="J14" s="4"/>
      <c r="K14" s="4"/>
      <c r="L14" s="4"/>
      <c r="S14" s="22"/>
      <c r="T14" s="4"/>
      <c r="U14" s="4"/>
    </row>
    <row r="15" spans="22:27" ht="17.25" customHeight="1">
      <c r="V15" s="17"/>
      <c r="W15" s="17"/>
      <c r="X15" s="17"/>
      <c r="Y15" s="17"/>
      <c r="Z15" s="17"/>
      <c r="AA15" s="17"/>
    </row>
    <row r="16" spans="3:39" ht="17.25" customHeight="1">
      <c r="C16" s="6" t="s">
        <v>20</v>
      </c>
      <c r="N16" s="6" t="s">
        <v>21</v>
      </c>
      <c r="V16" s="14"/>
      <c r="W16" s="14"/>
      <c r="X16" s="14"/>
      <c r="Y16" s="14"/>
      <c r="Z16" s="14"/>
      <c r="AA16" s="14"/>
      <c r="AB16" s="6" t="s">
        <v>24</v>
      </c>
      <c r="AL16" s="14"/>
      <c r="AM16" s="6" t="s">
        <v>25</v>
      </c>
    </row>
    <row r="17" spans="3:46" ht="17.25" customHeight="1">
      <c r="C17" s="32"/>
      <c r="D17" s="33"/>
      <c r="E17" s="33"/>
      <c r="F17" s="33"/>
      <c r="G17" s="34"/>
      <c r="H17" s="31" t="s">
        <v>0</v>
      </c>
      <c r="I17" s="31"/>
      <c r="J17" s="31"/>
      <c r="K17" s="3"/>
      <c r="L17" s="3"/>
      <c r="N17" s="32"/>
      <c r="O17" s="33"/>
      <c r="P17" s="33"/>
      <c r="Q17" s="33"/>
      <c r="R17" s="34"/>
      <c r="S17" s="31" t="s">
        <v>0</v>
      </c>
      <c r="T17" s="31"/>
      <c r="U17" s="31"/>
      <c r="V17" s="18"/>
      <c r="W17" s="14"/>
      <c r="X17" s="14"/>
      <c r="Y17" s="19"/>
      <c r="Z17" s="14"/>
      <c r="AA17" s="16"/>
      <c r="AB17" s="32"/>
      <c r="AC17" s="33"/>
      <c r="AD17" s="33"/>
      <c r="AE17" s="33"/>
      <c r="AF17" s="34"/>
      <c r="AG17" s="31" t="s">
        <v>0</v>
      </c>
      <c r="AH17" s="31"/>
      <c r="AI17" s="31"/>
      <c r="AJ17" s="3"/>
      <c r="AK17" s="3"/>
      <c r="AL17" s="16"/>
      <c r="AM17" s="32"/>
      <c r="AN17" s="33"/>
      <c r="AO17" s="33"/>
      <c r="AP17" s="33"/>
      <c r="AQ17" s="34"/>
      <c r="AR17" s="31" t="s">
        <v>0</v>
      </c>
      <c r="AS17" s="31"/>
      <c r="AT17" s="31"/>
    </row>
    <row r="18" spans="3:46" ht="17.25" customHeight="1">
      <c r="C18" s="35"/>
      <c r="D18" s="36"/>
      <c r="E18" s="36"/>
      <c r="F18" s="36"/>
      <c r="G18" s="37"/>
      <c r="H18" s="30" t="s">
        <v>5</v>
      </c>
      <c r="I18" s="30"/>
      <c r="J18" s="30"/>
      <c r="K18" s="4"/>
      <c r="L18" s="4"/>
      <c r="N18" s="35"/>
      <c r="O18" s="36"/>
      <c r="P18" s="36"/>
      <c r="Q18" s="36"/>
      <c r="R18" s="37"/>
      <c r="S18" s="30" t="s">
        <v>5</v>
      </c>
      <c r="T18" s="30"/>
      <c r="U18" s="30"/>
      <c r="V18" s="18"/>
      <c r="W18" s="14"/>
      <c r="X18" s="14"/>
      <c r="Y18" s="19"/>
      <c r="Z18" s="14"/>
      <c r="AA18" s="16"/>
      <c r="AB18" s="35"/>
      <c r="AC18" s="36"/>
      <c r="AD18" s="36"/>
      <c r="AE18" s="36"/>
      <c r="AF18" s="37"/>
      <c r="AG18" s="30" t="s">
        <v>7</v>
      </c>
      <c r="AH18" s="30"/>
      <c r="AI18" s="30"/>
      <c r="AJ18" s="4"/>
      <c r="AK18" s="4"/>
      <c r="AL18" s="16"/>
      <c r="AM18" s="35"/>
      <c r="AN18" s="36"/>
      <c r="AO18" s="36"/>
      <c r="AP18" s="36"/>
      <c r="AQ18" s="37"/>
      <c r="AR18" s="30" t="s">
        <v>7</v>
      </c>
      <c r="AS18" s="30"/>
      <c r="AT18" s="30"/>
    </row>
    <row r="19" spans="2:46" ht="17.25" customHeight="1">
      <c r="B19" s="13">
        <v>1</v>
      </c>
      <c r="C19" s="25" t="s">
        <v>39</v>
      </c>
      <c r="D19" s="26"/>
      <c r="E19" s="26"/>
      <c r="F19" s="26"/>
      <c r="G19" s="27"/>
      <c r="H19" s="28">
        <v>0.3541666666666667</v>
      </c>
      <c r="I19" s="29"/>
      <c r="J19" s="29"/>
      <c r="K19" s="4"/>
      <c r="L19" s="4"/>
      <c r="M19" s="13">
        <v>1</v>
      </c>
      <c r="N19" s="7" t="str">
        <f>C25</f>
        <v>病院</v>
      </c>
      <c r="O19" s="1"/>
      <c r="P19" s="1"/>
      <c r="Q19" s="1"/>
      <c r="R19" s="10"/>
      <c r="S19" s="28">
        <v>0.5409722222222222</v>
      </c>
      <c r="T19" s="29"/>
      <c r="U19" s="29"/>
      <c r="V19" s="18"/>
      <c r="W19" s="14"/>
      <c r="X19" s="14"/>
      <c r="Y19" s="19"/>
      <c r="Z19" s="14"/>
      <c r="AA19" s="21">
        <v>1</v>
      </c>
      <c r="AB19" s="8" t="s">
        <v>26</v>
      </c>
      <c r="AC19" s="2"/>
      <c r="AD19" s="2"/>
      <c r="AE19" s="2"/>
      <c r="AF19" s="9"/>
      <c r="AG19" s="28">
        <v>0.3541666666666667</v>
      </c>
      <c r="AH19" s="29"/>
      <c r="AI19" s="29"/>
      <c r="AJ19" s="4"/>
      <c r="AK19" s="4"/>
      <c r="AL19" s="21">
        <v>1</v>
      </c>
      <c r="AM19" s="7" t="str">
        <f>AB29</f>
        <v>病院</v>
      </c>
      <c r="AN19" s="1"/>
      <c r="AO19" s="1"/>
      <c r="AP19" s="1"/>
      <c r="AQ19" s="10"/>
      <c r="AR19" s="28">
        <v>0.5409722222222222</v>
      </c>
      <c r="AS19" s="29"/>
      <c r="AT19" s="29"/>
    </row>
    <row r="20" spans="2:46" ht="17.25" customHeight="1">
      <c r="B20" s="13">
        <f>B19+1</f>
        <v>2</v>
      </c>
      <c r="C20" s="8" t="s">
        <v>12</v>
      </c>
      <c r="D20" s="2"/>
      <c r="E20" s="2"/>
      <c r="F20" s="2"/>
      <c r="G20" s="9"/>
      <c r="H20" s="28">
        <v>0.36180555555555555</v>
      </c>
      <c r="I20" s="29"/>
      <c r="J20" s="29"/>
      <c r="K20" s="4"/>
      <c r="L20" s="4"/>
      <c r="M20" s="13">
        <f>M19+1</f>
        <v>2</v>
      </c>
      <c r="N20" s="7" t="str">
        <f>C24</f>
        <v>バス車庫</v>
      </c>
      <c r="O20" s="1"/>
      <c r="P20" s="1"/>
      <c r="Q20" s="1"/>
      <c r="R20" s="10"/>
      <c r="S20" s="28">
        <v>0.5416666666666666</v>
      </c>
      <c r="T20" s="29"/>
      <c r="U20" s="29"/>
      <c r="V20" s="18"/>
      <c r="W20" s="14"/>
      <c r="X20" s="14"/>
      <c r="Y20" s="19"/>
      <c r="Z20" s="14"/>
      <c r="AA20" s="21">
        <f>AA19+1</f>
        <v>2</v>
      </c>
      <c r="AB20" s="8" t="s">
        <v>15</v>
      </c>
      <c r="AC20" s="2"/>
      <c r="AD20" s="2"/>
      <c r="AE20" s="2"/>
      <c r="AF20" s="9"/>
      <c r="AG20" s="28">
        <v>0.35555555555555557</v>
      </c>
      <c r="AH20" s="29"/>
      <c r="AI20" s="29"/>
      <c r="AJ20" s="4"/>
      <c r="AK20" s="4"/>
      <c r="AL20" s="21">
        <f>AL19+1</f>
        <v>2</v>
      </c>
      <c r="AM20" s="7" t="str">
        <f>AB28</f>
        <v>バス車庫</v>
      </c>
      <c r="AN20" s="1"/>
      <c r="AO20" s="1"/>
      <c r="AP20" s="1"/>
      <c r="AQ20" s="10"/>
      <c r="AR20" s="28">
        <v>0.5416666666666666</v>
      </c>
      <c r="AS20" s="29"/>
      <c r="AT20" s="29"/>
    </row>
    <row r="21" spans="2:46" ht="17.25" customHeight="1">
      <c r="B21" s="13">
        <f>B20+1</f>
        <v>3</v>
      </c>
      <c r="C21" s="8" t="s">
        <v>13</v>
      </c>
      <c r="D21" s="2"/>
      <c r="E21" s="2"/>
      <c r="F21" s="2"/>
      <c r="G21" s="9"/>
      <c r="H21" s="28">
        <v>0.3680555555555556</v>
      </c>
      <c r="I21" s="29"/>
      <c r="J21" s="29"/>
      <c r="K21" s="4"/>
      <c r="L21" s="4"/>
      <c r="M21" s="13">
        <f>M20+1</f>
        <v>3</v>
      </c>
      <c r="N21" s="7" t="str">
        <f>C23</f>
        <v>中園本店</v>
      </c>
      <c r="O21" s="1"/>
      <c r="P21" s="1"/>
      <c r="Q21" s="1"/>
      <c r="R21" s="10"/>
      <c r="S21" s="28">
        <v>0.5423611111111112</v>
      </c>
      <c r="T21" s="29"/>
      <c r="U21" s="29"/>
      <c r="V21" s="22"/>
      <c r="W21" s="4"/>
      <c r="X21" s="4"/>
      <c r="Y21" s="22"/>
      <c r="Z21" s="4"/>
      <c r="AA21" s="21">
        <f aca="true" t="shared" si="6" ref="AA21:AA29">AA20+1</f>
        <v>3</v>
      </c>
      <c r="AB21" s="25" t="s">
        <v>19</v>
      </c>
      <c r="AC21" s="26"/>
      <c r="AD21" s="26"/>
      <c r="AE21" s="26"/>
      <c r="AF21" s="27"/>
      <c r="AG21" s="28">
        <v>0.3576388888888889</v>
      </c>
      <c r="AH21" s="29"/>
      <c r="AI21" s="29"/>
      <c r="AJ21" s="4"/>
      <c r="AK21" s="4"/>
      <c r="AL21" s="21">
        <f aca="true" t="shared" si="7" ref="AL21:AL29">AL20+1</f>
        <v>3</v>
      </c>
      <c r="AM21" s="7" t="str">
        <f>AB27</f>
        <v>中園本店</v>
      </c>
      <c r="AN21" s="1"/>
      <c r="AO21" s="1"/>
      <c r="AP21" s="1"/>
      <c r="AQ21" s="10"/>
      <c r="AR21" s="28">
        <v>0.5423611111111112</v>
      </c>
      <c r="AS21" s="29"/>
      <c r="AT21" s="29"/>
    </row>
    <row r="22" spans="2:46" ht="17.25" customHeight="1">
      <c r="B22" s="13">
        <v>4</v>
      </c>
      <c r="C22" s="8" t="s">
        <v>40</v>
      </c>
      <c r="D22" s="2"/>
      <c r="E22" s="2"/>
      <c r="F22" s="2"/>
      <c r="G22" s="9"/>
      <c r="H22" s="40">
        <v>0.3854166666666667</v>
      </c>
      <c r="I22" s="41"/>
      <c r="J22" s="42"/>
      <c r="K22" s="4"/>
      <c r="L22" s="4"/>
      <c r="M22" s="13">
        <v>4</v>
      </c>
      <c r="N22" s="7" t="s">
        <v>40</v>
      </c>
      <c r="O22" s="1"/>
      <c r="P22" s="1"/>
      <c r="Q22" s="1"/>
      <c r="R22" s="10"/>
      <c r="S22" s="40">
        <v>0.5423611111111112</v>
      </c>
      <c r="T22" s="41"/>
      <c r="U22" s="42"/>
      <c r="V22" s="22"/>
      <c r="W22" s="4"/>
      <c r="X22" s="4"/>
      <c r="Y22" s="22"/>
      <c r="Z22" s="4"/>
      <c r="AA22" s="21">
        <f t="shared" si="6"/>
        <v>4</v>
      </c>
      <c r="AB22" s="8" t="s">
        <v>26</v>
      </c>
      <c r="AC22" s="2"/>
      <c r="AD22" s="2"/>
      <c r="AE22" s="2"/>
      <c r="AF22" s="9"/>
      <c r="AG22" s="28">
        <v>0.3645833333333333</v>
      </c>
      <c r="AH22" s="29"/>
      <c r="AI22" s="29"/>
      <c r="AJ22" s="4"/>
      <c r="AK22" s="4"/>
      <c r="AL22" s="21">
        <v>4</v>
      </c>
      <c r="AM22" s="7" t="s">
        <v>40</v>
      </c>
      <c r="AN22" s="1"/>
      <c r="AO22" s="1"/>
      <c r="AP22" s="1"/>
      <c r="AQ22" s="10"/>
      <c r="AR22" s="40">
        <v>0.5423611111111112</v>
      </c>
      <c r="AS22" s="41"/>
      <c r="AT22" s="42"/>
    </row>
    <row r="23" spans="2:46" ht="17.25" customHeight="1">
      <c r="B23" s="13">
        <v>5</v>
      </c>
      <c r="C23" s="8" t="s">
        <v>9</v>
      </c>
      <c r="D23" s="2"/>
      <c r="E23" s="2"/>
      <c r="F23" s="2"/>
      <c r="G23" s="9"/>
      <c r="H23" s="28">
        <v>0.3854166666666667</v>
      </c>
      <c r="I23" s="29"/>
      <c r="J23" s="29"/>
      <c r="K23" s="4"/>
      <c r="L23" s="4"/>
      <c r="M23" s="13">
        <v>5</v>
      </c>
      <c r="N23" s="7" t="str">
        <f>C21</f>
        <v>松尾小学校</v>
      </c>
      <c r="O23" s="1"/>
      <c r="P23" s="1"/>
      <c r="Q23" s="1"/>
      <c r="R23" s="10"/>
      <c r="S23" s="28">
        <v>0.5597222222222222</v>
      </c>
      <c r="T23" s="29"/>
      <c r="U23" s="29"/>
      <c r="AA23" s="21">
        <f t="shared" si="6"/>
        <v>5</v>
      </c>
      <c r="AB23" s="25" t="s">
        <v>16</v>
      </c>
      <c r="AC23" s="26"/>
      <c r="AD23" s="26"/>
      <c r="AE23" s="26"/>
      <c r="AF23" s="27"/>
      <c r="AG23" s="28">
        <v>0.3652777777777778</v>
      </c>
      <c r="AH23" s="29"/>
      <c r="AI23" s="29"/>
      <c r="AJ23" s="4"/>
      <c r="AK23" s="4"/>
      <c r="AL23" s="21">
        <f>AL21+1</f>
        <v>4</v>
      </c>
      <c r="AM23" s="7" t="str">
        <f>AB25</f>
        <v>松尾小学校</v>
      </c>
      <c r="AN23" s="1"/>
      <c r="AO23" s="1"/>
      <c r="AP23" s="1"/>
      <c r="AQ23" s="10"/>
      <c r="AR23" s="28">
        <v>0.5597222222222222</v>
      </c>
      <c r="AS23" s="29"/>
      <c r="AT23" s="29"/>
    </row>
    <row r="24" spans="2:46" ht="17.25" customHeight="1">
      <c r="B24" s="13">
        <f>B23+1</f>
        <v>6</v>
      </c>
      <c r="C24" s="7" t="s">
        <v>2</v>
      </c>
      <c r="D24" s="1"/>
      <c r="E24" s="1"/>
      <c r="F24" s="1"/>
      <c r="G24" s="10"/>
      <c r="H24" s="28">
        <v>0.3861111111111111</v>
      </c>
      <c r="I24" s="29"/>
      <c r="J24" s="29"/>
      <c r="K24" s="4"/>
      <c r="L24" s="4"/>
      <c r="M24" s="13">
        <f>M23+1</f>
        <v>6</v>
      </c>
      <c r="N24" s="7" t="str">
        <f>C20</f>
        <v>唖谷</v>
      </c>
      <c r="O24" s="1"/>
      <c r="P24" s="1"/>
      <c r="Q24" s="1"/>
      <c r="R24" s="10"/>
      <c r="S24" s="28">
        <v>0.5659722222222222</v>
      </c>
      <c r="T24" s="29"/>
      <c r="U24" s="29"/>
      <c r="AA24" s="21">
        <f t="shared" si="6"/>
        <v>6</v>
      </c>
      <c r="AB24" s="7" t="s">
        <v>17</v>
      </c>
      <c r="AC24" s="1"/>
      <c r="AD24" s="1"/>
      <c r="AE24" s="1"/>
      <c r="AF24" s="10"/>
      <c r="AG24" s="28">
        <v>0.3673611111111111</v>
      </c>
      <c r="AH24" s="29"/>
      <c r="AI24" s="29"/>
      <c r="AJ24" s="4"/>
      <c r="AK24" s="4"/>
      <c r="AL24" s="21">
        <f t="shared" si="7"/>
        <v>5</v>
      </c>
      <c r="AM24" s="7" t="str">
        <f>AB24</f>
        <v>下松尾</v>
      </c>
      <c r="AN24" s="1"/>
      <c r="AO24" s="1"/>
      <c r="AP24" s="1"/>
      <c r="AQ24" s="10"/>
      <c r="AR24" s="28">
        <v>0.5611111111111111</v>
      </c>
      <c r="AS24" s="29"/>
      <c r="AT24" s="29"/>
    </row>
    <row r="25" spans="2:46" ht="17.25" customHeight="1">
      <c r="B25" s="13">
        <f>B24+1</f>
        <v>7</v>
      </c>
      <c r="C25" s="7" t="s">
        <v>1</v>
      </c>
      <c r="D25" s="1"/>
      <c r="E25" s="1"/>
      <c r="F25" s="1"/>
      <c r="G25" s="10"/>
      <c r="H25" s="28">
        <v>0.38680555555555557</v>
      </c>
      <c r="I25" s="29"/>
      <c r="J25" s="29"/>
      <c r="M25" s="13">
        <f>M24+1</f>
        <v>7</v>
      </c>
      <c r="N25" s="25" t="s">
        <v>39</v>
      </c>
      <c r="O25" s="26"/>
      <c r="P25" s="26"/>
      <c r="Q25" s="26"/>
      <c r="R25" s="27"/>
      <c r="S25" s="28">
        <v>0.5736111111111112</v>
      </c>
      <c r="T25" s="29"/>
      <c r="U25" s="29"/>
      <c r="V25" s="5"/>
      <c r="W25" s="5"/>
      <c r="X25" s="5"/>
      <c r="Y25" s="5"/>
      <c r="Z25" s="5"/>
      <c r="AA25" s="21">
        <f t="shared" si="6"/>
        <v>7</v>
      </c>
      <c r="AB25" s="23" t="s">
        <v>13</v>
      </c>
      <c r="AC25" s="12"/>
      <c r="AD25" s="12"/>
      <c r="AE25" s="12"/>
      <c r="AF25" s="24"/>
      <c r="AG25" s="28">
        <v>0.37083333333333335</v>
      </c>
      <c r="AH25" s="29"/>
      <c r="AI25" s="29"/>
      <c r="AJ25" s="4"/>
      <c r="AK25" s="4"/>
      <c r="AL25" s="21">
        <f t="shared" si="7"/>
        <v>6</v>
      </c>
      <c r="AM25" s="25" t="str">
        <f>AB23</f>
        <v>中の八重センター</v>
      </c>
      <c r="AN25" s="26"/>
      <c r="AO25" s="26"/>
      <c r="AP25" s="26"/>
      <c r="AQ25" s="27"/>
      <c r="AR25" s="28">
        <v>0.5659722222222222</v>
      </c>
      <c r="AS25" s="29"/>
      <c r="AT25" s="29"/>
    </row>
    <row r="26" spans="4:46" ht="17.25" customHeight="1">
      <c r="D26" s="6" t="s">
        <v>8</v>
      </c>
      <c r="V26" s="14"/>
      <c r="W26" s="14"/>
      <c r="X26" s="14"/>
      <c r="Y26" s="14"/>
      <c r="Z26" s="14"/>
      <c r="AA26" s="21">
        <v>8</v>
      </c>
      <c r="AB26" s="23" t="s">
        <v>40</v>
      </c>
      <c r="AC26" s="12"/>
      <c r="AD26" s="12"/>
      <c r="AE26" s="12"/>
      <c r="AF26" s="24"/>
      <c r="AG26" s="40">
        <v>0.38819444444444445</v>
      </c>
      <c r="AH26" s="41"/>
      <c r="AI26" s="42"/>
      <c r="AJ26" s="4"/>
      <c r="AK26" s="4"/>
      <c r="AL26" s="21">
        <f t="shared" si="7"/>
        <v>7</v>
      </c>
      <c r="AM26" s="7" t="str">
        <f>AB22</f>
        <v>小原入口</v>
      </c>
      <c r="AN26" s="1"/>
      <c r="AO26" s="1"/>
      <c r="AP26" s="1"/>
      <c r="AQ26" s="10"/>
      <c r="AR26" s="28">
        <v>0.5666666666666667</v>
      </c>
      <c r="AS26" s="29"/>
      <c r="AT26" s="29"/>
    </row>
    <row r="27" spans="22:46" ht="17.25" customHeight="1">
      <c r="V27" s="19"/>
      <c r="W27" s="14"/>
      <c r="X27" s="14"/>
      <c r="Y27" s="19"/>
      <c r="Z27" s="14"/>
      <c r="AA27" s="21">
        <v>9</v>
      </c>
      <c r="AB27" s="7" t="s">
        <v>9</v>
      </c>
      <c r="AC27" s="1"/>
      <c r="AD27" s="1"/>
      <c r="AE27" s="1"/>
      <c r="AF27" s="10"/>
      <c r="AG27" s="28">
        <v>0.38819444444444445</v>
      </c>
      <c r="AH27" s="29"/>
      <c r="AI27" s="29"/>
      <c r="AJ27" s="4"/>
      <c r="AK27" s="4"/>
      <c r="AL27" s="21">
        <f t="shared" si="7"/>
        <v>8</v>
      </c>
      <c r="AM27" s="7" t="s">
        <v>15</v>
      </c>
      <c r="AN27" s="1"/>
      <c r="AO27" s="1"/>
      <c r="AP27" s="1"/>
      <c r="AQ27" s="10"/>
      <c r="AR27" s="28">
        <v>0.5680555555555555</v>
      </c>
      <c r="AS27" s="29"/>
      <c r="AT27" s="29"/>
    </row>
    <row r="28" spans="22:46" ht="17.25" customHeight="1">
      <c r="V28" s="19"/>
      <c r="W28" s="14"/>
      <c r="X28" s="14"/>
      <c r="Y28" s="19"/>
      <c r="Z28" s="14"/>
      <c r="AA28" s="21">
        <v>10</v>
      </c>
      <c r="AB28" s="7" t="s">
        <v>2</v>
      </c>
      <c r="AC28" s="1"/>
      <c r="AD28" s="1"/>
      <c r="AE28" s="1"/>
      <c r="AF28" s="10"/>
      <c r="AG28" s="28">
        <v>0.3888888888888889</v>
      </c>
      <c r="AH28" s="29"/>
      <c r="AI28" s="29"/>
      <c r="AJ28" s="4"/>
      <c r="AK28" s="4"/>
      <c r="AL28" s="21">
        <f t="shared" si="7"/>
        <v>9</v>
      </c>
      <c r="AM28" s="25" t="s">
        <v>19</v>
      </c>
      <c r="AN28" s="26"/>
      <c r="AO28" s="26"/>
      <c r="AP28" s="26"/>
      <c r="AQ28" s="27"/>
      <c r="AR28" s="28">
        <v>0.5701388888888889</v>
      </c>
      <c r="AS28" s="29"/>
      <c r="AT28" s="29"/>
    </row>
    <row r="29" spans="22:46" ht="17.25" customHeight="1">
      <c r="V29" s="43"/>
      <c r="W29" s="44"/>
      <c r="X29" s="44"/>
      <c r="Y29" s="22"/>
      <c r="Z29" s="22"/>
      <c r="AA29" s="21">
        <f t="shared" si="6"/>
        <v>11</v>
      </c>
      <c r="AB29" s="7" t="s">
        <v>1</v>
      </c>
      <c r="AC29" s="1"/>
      <c r="AD29" s="1"/>
      <c r="AE29" s="1"/>
      <c r="AF29" s="10"/>
      <c r="AG29" s="28">
        <v>0.38958333333333334</v>
      </c>
      <c r="AH29" s="29"/>
      <c r="AI29" s="29"/>
      <c r="AL29" s="21">
        <f t="shared" si="7"/>
        <v>10</v>
      </c>
      <c r="AM29" s="7" t="str">
        <f>AB19</f>
        <v>小原入口</v>
      </c>
      <c r="AN29" s="1"/>
      <c r="AO29" s="1"/>
      <c r="AP29" s="1"/>
      <c r="AQ29" s="10"/>
      <c r="AR29" s="28">
        <v>0.5770833333333333</v>
      </c>
      <c r="AS29" s="29"/>
      <c r="AT29" s="29"/>
    </row>
    <row r="30" spans="22:29" ht="17.25" customHeight="1">
      <c r="V30" s="43"/>
      <c r="W30" s="44"/>
      <c r="X30" s="44"/>
      <c r="Y30" s="22"/>
      <c r="Z30" s="22"/>
      <c r="AA30" s="22"/>
      <c r="AC30" s="6" t="s">
        <v>8</v>
      </c>
    </row>
    <row r="31" ht="17.25" customHeight="1">
      <c r="AA31" s="22"/>
    </row>
  </sheetData>
  <sheetProtection/>
  <mergeCells count="120">
    <mergeCell ref="BF10:BH10"/>
    <mergeCell ref="BQ9:BS9"/>
    <mergeCell ref="H22:J22"/>
    <mergeCell ref="S22:U22"/>
    <mergeCell ref="AG26:AI26"/>
    <mergeCell ref="AR22:AT22"/>
    <mergeCell ref="AB17:AF18"/>
    <mergeCell ref="H17:J17"/>
    <mergeCell ref="AM28:AQ28"/>
    <mergeCell ref="AG10:AI10"/>
    <mergeCell ref="AR10:AT10"/>
    <mergeCell ref="AG11:AI11"/>
    <mergeCell ref="AR11:AT11"/>
    <mergeCell ref="AG24:AI24"/>
    <mergeCell ref="H20:J20"/>
    <mergeCell ref="S20:U20"/>
    <mergeCell ref="AR8:AT8"/>
    <mergeCell ref="AG9:AI9"/>
    <mergeCell ref="AR9:AT9"/>
    <mergeCell ref="AG20:AI20"/>
    <mergeCell ref="AG21:AI21"/>
    <mergeCell ref="AM25:AQ25"/>
    <mergeCell ref="AM4:AQ5"/>
    <mergeCell ref="AR4:AT4"/>
    <mergeCell ref="AG5:AI5"/>
    <mergeCell ref="AR5:AT5"/>
    <mergeCell ref="AG6:AI6"/>
    <mergeCell ref="AR6:AT6"/>
    <mergeCell ref="S6:U6"/>
    <mergeCell ref="BA4:BE5"/>
    <mergeCell ref="S9:U9"/>
    <mergeCell ref="AM17:AQ18"/>
    <mergeCell ref="C4:G5"/>
    <mergeCell ref="N4:R5"/>
    <mergeCell ref="C17:G18"/>
    <mergeCell ref="N17:R18"/>
    <mergeCell ref="H8:J8"/>
    <mergeCell ref="AG7:AI7"/>
    <mergeCell ref="AR7:AT7"/>
    <mergeCell ref="AG8:AI8"/>
    <mergeCell ref="H5:J5"/>
    <mergeCell ref="S4:U4"/>
    <mergeCell ref="S5:U5"/>
    <mergeCell ref="S7:U7"/>
    <mergeCell ref="S8:U8"/>
    <mergeCell ref="AB4:AF5"/>
    <mergeCell ref="AG4:AI4"/>
    <mergeCell ref="H4:J4"/>
    <mergeCell ref="BQ11:BS11"/>
    <mergeCell ref="BF13:BH13"/>
    <mergeCell ref="BQ13:BS13"/>
    <mergeCell ref="BF9:BH9"/>
    <mergeCell ref="S10:U10"/>
    <mergeCell ref="H9:J9"/>
    <mergeCell ref="H12:J12"/>
    <mergeCell ref="S12:U12"/>
    <mergeCell ref="H10:J10"/>
    <mergeCell ref="H11:J11"/>
    <mergeCell ref="H6:J6"/>
    <mergeCell ref="BL4:BP5"/>
    <mergeCell ref="BF8:BH8"/>
    <mergeCell ref="H21:J21"/>
    <mergeCell ref="BQ7:BS7"/>
    <mergeCell ref="BF4:BH4"/>
    <mergeCell ref="BQ4:BS4"/>
    <mergeCell ref="BF5:BH5"/>
    <mergeCell ref="BQ5:BS5"/>
    <mergeCell ref="BF6:BH6"/>
    <mergeCell ref="BQ6:BS6"/>
    <mergeCell ref="BF7:BH7"/>
    <mergeCell ref="BQ10:BS10"/>
    <mergeCell ref="AR29:AT29"/>
    <mergeCell ref="AR27:AT27"/>
    <mergeCell ref="AR26:AT26"/>
    <mergeCell ref="AR20:AT20"/>
    <mergeCell ref="AR21:AT21"/>
    <mergeCell ref="BQ8:BS8"/>
    <mergeCell ref="BF11:BH11"/>
    <mergeCell ref="AG29:AI29"/>
    <mergeCell ref="AR28:AT28"/>
    <mergeCell ref="AG27:AI27"/>
    <mergeCell ref="AG28:AI28"/>
    <mergeCell ref="AG25:AI25"/>
    <mergeCell ref="AG22:AI22"/>
    <mergeCell ref="AR25:AT25"/>
    <mergeCell ref="AR24:AT24"/>
    <mergeCell ref="AR23:AT23"/>
    <mergeCell ref="AG23:AI23"/>
    <mergeCell ref="S19:U19"/>
    <mergeCell ref="S17:U17"/>
    <mergeCell ref="S11:U11"/>
    <mergeCell ref="H18:J18"/>
    <mergeCell ref="S18:U18"/>
    <mergeCell ref="H19:J19"/>
    <mergeCell ref="BQ12:BS12"/>
    <mergeCell ref="AG18:AI18"/>
    <mergeCell ref="AG19:AI19"/>
    <mergeCell ref="AR19:AT19"/>
    <mergeCell ref="AR18:AT18"/>
    <mergeCell ref="BF12:BH12"/>
    <mergeCell ref="AG12:AI12"/>
    <mergeCell ref="AR12:AT12"/>
    <mergeCell ref="AR17:AT17"/>
    <mergeCell ref="AG17:AI17"/>
    <mergeCell ref="V29:X29"/>
    <mergeCell ref="V30:X30"/>
    <mergeCell ref="H24:J24"/>
    <mergeCell ref="S24:U24"/>
    <mergeCell ref="S25:U25"/>
    <mergeCell ref="H25:J25"/>
    <mergeCell ref="C6:G6"/>
    <mergeCell ref="C19:G19"/>
    <mergeCell ref="N25:R25"/>
    <mergeCell ref="N12:R12"/>
    <mergeCell ref="AB21:AF21"/>
    <mergeCell ref="AB23:AF23"/>
    <mergeCell ref="H7:J7"/>
    <mergeCell ref="H23:J23"/>
    <mergeCell ref="S21:U21"/>
    <mergeCell ref="S23:U23"/>
  </mergeCells>
  <printOptions/>
  <pageMargins left="0.3937007874015748" right="0.3937007874015748" top="0.62992125984251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masuya-k</dc:creator>
  <cp:keywords/>
  <dc:description/>
  <cp:lastModifiedBy>那須 康平</cp:lastModifiedBy>
  <cp:lastPrinted>2012-02-27T04:52:43Z</cp:lastPrinted>
  <dcterms:created xsi:type="dcterms:W3CDTF">2008-06-18T02:52:06Z</dcterms:created>
  <dcterms:modified xsi:type="dcterms:W3CDTF">2017-10-10T07:49:00Z</dcterms:modified>
  <cp:category/>
  <cp:version/>
  <cp:contentType/>
  <cp:contentStatus/>
</cp:coreProperties>
</file>